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deinkoopadviesgroep.sharepoint.com/sites/Team/Shared Documents/Projecten/100252 WVV EA Inspectie en onderhoud chem install/2. Bestek, offerte-aanvraag/00 Concept/"/>
    </mc:Choice>
  </mc:AlternateContent>
  <xr:revisionPtr revIDLastSave="138" documentId="8_{53B9D56A-A3CB-408E-BC45-576B3C904D9B}" xr6:coauthVersionLast="47" xr6:coauthVersionMax="47" xr10:uidLastSave="{3A11C099-9D71-42AB-90B1-DA4AB50A0977}"/>
  <bookViews>
    <workbookView xWindow="28680" yWindow="-120" windowWidth="38640" windowHeight="21120" xr2:uid="{00000000-000D-0000-FFFF-FFFF00000000}"/>
  </bookViews>
  <sheets>
    <sheet name="Deel A en B- Prijs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1" i="1" l="1"/>
  <c r="J12" i="1"/>
  <c r="J13" i="1"/>
  <c r="J14" i="1"/>
  <c r="J15" i="1"/>
  <c r="J16" i="1"/>
  <c r="J17" i="1"/>
  <c r="J18" i="1"/>
  <c r="J19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42" i="1"/>
  <c r="J43" i="1"/>
  <c r="J44" i="1"/>
  <c r="J45" i="1"/>
  <c r="J46" i="1"/>
  <c r="J47" i="1"/>
  <c r="J48" i="1"/>
  <c r="J52" i="1"/>
  <c r="J53" i="1"/>
  <c r="J54" i="1"/>
  <c r="J55" i="1"/>
  <c r="J56" i="1"/>
  <c r="J57" i="1"/>
  <c r="J11" i="1"/>
  <c r="J65" i="1" l="1"/>
</calcChain>
</file>

<file path=xl/sharedStrings.xml><?xml version="1.0" encoding="utf-8"?>
<sst xmlns="http://schemas.openxmlformats.org/spreadsheetml/2006/main" count="249" uniqueCount="105">
  <si>
    <t>Vul alleen grijze velden  in</t>
  </si>
  <si>
    <t>Bedragen in € excl. btw, 2 decimalen</t>
  </si>
  <si>
    <t>Alleen positieve bedragen</t>
  </si>
  <si>
    <t>Deel A is bepalend voor beoordeling</t>
  </si>
  <si>
    <t>Deel B is niet bepalend voor beoordeling</t>
  </si>
  <si>
    <t>Deel A</t>
  </si>
  <si>
    <t>Jaarprijs PI/PO (€)</t>
  </si>
  <si>
    <t>Totaal (€)</t>
  </si>
  <si>
    <t>Regio Apeldoorn</t>
  </si>
  <si>
    <t>RWZI</t>
  </si>
  <si>
    <t>Adres</t>
  </si>
  <si>
    <t>Postcode</t>
  </si>
  <si>
    <t>Plaats</t>
  </si>
  <si>
    <t xml:space="preserve">Chemicalie </t>
  </si>
  <si>
    <t>m3</t>
  </si>
  <si>
    <t>Apeldoorn</t>
  </si>
  <si>
    <t>Stadhoudersmolenweg 40</t>
  </si>
  <si>
    <t>7317 AX</t>
  </si>
  <si>
    <t>NaOH 50%</t>
  </si>
  <si>
    <t>MgCL2</t>
  </si>
  <si>
    <t>NaOCL</t>
  </si>
  <si>
    <t>Aluminiumchloride</t>
  </si>
  <si>
    <t>Epe</t>
  </si>
  <si>
    <t>Hammerstraat 40</t>
  </si>
  <si>
    <t>8161 PH</t>
  </si>
  <si>
    <t>Kalium hydroxide</t>
  </si>
  <si>
    <t>AlCl3</t>
  </si>
  <si>
    <t>Zoutzuur</t>
  </si>
  <si>
    <t>Brummen</t>
  </si>
  <si>
    <t>Holthuizerweg 14</t>
  </si>
  <si>
    <t>6971 JE</t>
  </si>
  <si>
    <t>Regio Amersfoort</t>
  </si>
  <si>
    <t>Amersfoort</t>
  </si>
  <si>
    <t>Neonweg 30</t>
  </si>
  <si>
    <t>3812 RH</t>
  </si>
  <si>
    <t>C-IPPC 1 FeCl3</t>
  </si>
  <si>
    <t>Polyelektrolyt</t>
  </si>
  <si>
    <t>Salpeterzuur</t>
  </si>
  <si>
    <t>Magnesiumchloride</t>
  </si>
  <si>
    <t>Natronloog 2</t>
  </si>
  <si>
    <t>Natronloog 1</t>
  </si>
  <si>
    <t>Ureum 2</t>
  </si>
  <si>
    <t>P.E. Bandindikkers 2</t>
  </si>
  <si>
    <t>Citroenzuur</t>
  </si>
  <si>
    <t>P.E. Slibontwatering</t>
  </si>
  <si>
    <t>FeCL3</t>
  </si>
  <si>
    <t>Woudenberg</t>
  </si>
  <si>
    <t>Zegheweg 38</t>
  </si>
  <si>
    <t>3931 MR</t>
  </si>
  <si>
    <t>Soest</t>
  </si>
  <si>
    <t>Maatweg 10</t>
  </si>
  <si>
    <t>3761 EH</t>
  </si>
  <si>
    <t>Nijkerk</t>
  </si>
  <si>
    <t>Watergoorweg 69</t>
  </si>
  <si>
    <t>3861 RH</t>
  </si>
  <si>
    <t>Regio Ede</t>
  </si>
  <si>
    <t>Ede</t>
  </si>
  <si>
    <t>Dwarsweg 5</t>
  </si>
  <si>
    <t>6715 AT</t>
  </si>
  <si>
    <t>IJzerchloride</t>
  </si>
  <si>
    <t>Aluminiumchloride 1</t>
  </si>
  <si>
    <t>Veenendaal</t>
  </si>
  <si>
    <t>Slaperdijk 2 A Overberg</t>
  </si>
  <si>
    <t>3959 AL</t>
  </si>
  <si>
    <t>Overberg</t>
  </si>
  <si>
    <t xml:space="preserve">Aluminiumchloride </t>
  </si>
  <si>
    <t>Renkum</t>
  </si>
  <si>
    <t xml:space="preserve">Bokkedijk 2 </t>
  </si>
  <si>
    <t>6871 CJ</t>
  </si>
  <si>
    <t>Bennekom</t>
  </si>
  <si>
    <t>Langesteeg 3</t>
  </si>
  <si>
    <t>6721 NB</t>
  </si>
  <si>
    <t>Regio Harderwijk</t>
  </si>
  <si>
    <t>Harderwijk</t>
  </si>
  <si>
    <t>Lorentzstraat 5</t>
  </si>
  <si>
    <t>3846 AV</t>
  </si>
  <si>
    <t>IJzerchloride 1</t>
  </si>
  <si>
    <t>Heerde</t>
  </si>
  <si>
    <t>Postweg 39</t>
  </si>
  <si>
    <t>8181 VK</t>
  </si>
  <si>
    <t>Hattem</t>
  </si>
  <si>
    <t>Hilsdijk 106</t>
  </si>
  <si>
    <t>8051 KE</t>
  </si>
  <si>
    <t>Elburg</t>
  </si>
  <si>
    <t>Industriestraat 31</t>
  </si>
  <si>
    <t>8081 HH</t>
  </si>
  <si>
    <t>Subtotaal PI/PO</t>
  </si>
  <si>
    <t>Rapportage + MJOB (per jaar)</t>
  </si>
  <si>
    <t>Implementatiefase incl. nulmeting (eenmalig)</t>
  </si>
  <si>
    <t>TOTAAL DEEL A</t>
  </si>
  <si>
    <t>DEEL B</t>
  </si>
  <si>
    <t>Verrekenprijzen (niet beoordelingsrelevant)</t>
  </si>
  <si>
    <t>Onderdeel</t>
  </si>
  <si>
    <t>Uurtarief monteur</t>
  </si>
  <si>
    <t xml:space="preserve">Prijs per uur </t>
  </si>
  <si>
    <t>Uurtarief specialist</t>
  </si>
  <si>
    <t>Uurtarief storingsdienst (kantoor uren)</t>
  </si>
  <si>
    <t>Uurtarief storingsdienst (buiten kantooruren)</t>
  </si>
  <si>
    <t>Opslag materiaal op inkoopprijs (%)</t>
  </si>
  <si>
    <t>in te vullen</t>
  </si>
  <si>
    <t>Voorrijkosten (€)</t>
  </si>
  <si>
    <t>Prijs per rit</t>
  </si>
  <si>
    <t>Consignatie (optioneel)</t>
  </si>
  <si>
    <t>Consignatie (€/week, buiten kantooruren, indien van toepassing)</t>
  </si>
  <si>
    <t>Prijs per uur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</si>
</sst>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Verdana"/>
      <family val="2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55">
    <xf numFmtId="0" fontId="0" fillId="0" borderId="0" xfId="0"/>
    <xf numFmtId="0" fontId="0" fillId="0" borderId="1" xfId="0" applyBorder="1"/>
    <xf numFmtId="0" fontId="2" fillId="0" borderId="1" xfId="0" applyFont="1" applyBorder="1"/>
    <xf numFmtId="0" fontId="0" fillId="0" borderId="1" xfId="0" applyBorder="1" applyAlignment="1">
      <alignment horizontal="left"/>
    </xf>
    <xf numFmtId="0" fontId="3" fillId="0" borderId="2" xfId="0" applyFont="1" applyBorder="1"/>
    <xf numFmtId="0" fontId="0" fillId="0" borderId="3" xfId="0" applyBorder="1"/>
    <xf numFmtId="0" fontId="1" fillId="0" borderId="5" xfId="0" applyFont="1" applyBorder="1"/>
    <xf numFmtId="0" fontId="0" fillId="0" borderId="6" xfId="0" applyBorder="1"/>
    <xf numFmtId="0" fontId="0" fillId="0" borderId="5" xfId="0" applyBorder="1"/>
    <xf numFmtId="0" fontId="2" fillId="0" borderId="5" xfId="0" applyFont="1" applyBorder="1"/>
    <xf numFmtId="0" fontId="0" fillId="0" borderId="7" xfId="0" applyBorder="1"/>
    <xf numFmtId="0" fontId="0" fillId="0" borderId="8" xfId="0" applyBorder="1"/>
    <xf numFmtId="0" fontId="1" fillId="0" borderId="8" xfId="0" applyFont="1" applyBorder="1"/>
    <xf numFmtId="0" fontId="1" fillId="0" borderId="9" xfId="0" applyFont="1" applyBorder="1"/>
    <xf numFmtId="0" fontId="0" fillId="2" borderId="1" xfId="0" applyFill="1" applyBorder="1"/>
    <xf numFmtId="0" fontId="1" fillId="0" borderId="3" xfId="0" applyFont="1" applyBorder="1"/>
    <xf numFmtId="0" fontId="1" fillId="0" borderId="4" xfId="0" applyFont="1" applyBorder="1"/>
    <xf numFmtId="0" fontId="3" fillId="0" borderId="10" xfId="0" applyFont="1" applyBorder="1"/>
    <xf numFmtId="0" fontId="0" fillId="0" borderId="11" xfId="0" applyBorder="1"/>
    <xf numFmtId="0" fontId="0" fillId="0" borderId="12" xfId="0" applyBorder="1"/>
    <xf numFmtId="164" fontId="0" fillId="0" borderId="5" xfId="0" applyNumberFormat="1" applyBorder="1"/>
    <xf numFmtId="9" fontId="0" fillId="0" borderId="5" xfId="1" applyFont="1" applyBorder="1"/>
    <xf numFmtId="0" fontId="0" fillId="0" borderId="13" xfId="0" applyBorder="1" applyAlignment="1">
      <alignment horizontal="left" vertical="top" wrapText="1"/>
    </xf>
    <xf numFmtId="0" fontId="1" fillId="0" borderId="0" xfId="0" applyFont="1"/>
    <xf numFmtId="0" fontId="0" fillId="0" borderId="14" xfId="0" applyBorder="1"/>
    <xf numFmtId="164" fontId="0" fillId="0" borderId="5" xfId="0" applyNumberFormat="1" applyBorder="1" applyAlignment="1">
      <alignment horizontal="left" vertical="top" wrapText="1"/>
    </xf>
    <xf numFmtId="0" fontId="3" fillId="0" borderId="0" xfId="0" applyFont="1" applyAlignment="1">
      <alignment horizontal="left" vertical="top"/>
    </xf>
    <xf numFmtId="164" fontId="0" fillId="0" borderId="6" xfId="0" applyNumberFormat="1" applyBorder="1"/>
    <xf numFmtId="164" fontId="0" fillId="0" borderId="9" xfId="0" applyNumberFormat="1" applyBorder="1"/>
    <xf numFmtId="0" fontId="5" fillId="0" borderId="15" xfId="0" applyFont="1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0" xfId="0" applyBorder="1"/>
    <xf numFmtId="164" fontId="0" fillId="0" borderId="2" xfId="0" applyNumberFormat="1" applyBorder="1"/>
    <xf numFmtId="164" fontId="0" fillId="0" borderId="4" xfId="0" applyNumberFormat="1" applyBorder="1"/>
    <xf numFmtId="0" fontId="0" fillId="0" borderId="19" xfId="0" applyBorder="1" applyAlignment="1">
      <alignment horizontal="left" vertical="top"/>
    </xf>
    <xf numFmtId="0" fontId="0" fillId="0" borderId="11" xfId="0" applyBorder="1" applyAlignment="1">
      <alignment wrapText="1"/>
    </xf>
    <xf numFmtId="9" fontId="0" fillId="0" borderId="6" xfId="1" applyFont="1" applyBorder="1" applyAlignment="1">
      <alignment horizontal="right"/>
    </xf>
    <xf numFmtId="0" fontId="0" fillId="0" borderId="11" xfId="0" applyBorder="1" applyAlignment="1">
      <alignment horizontal="left" vertical="top" wrapText="1"/>
    </xf>
    <xf numFmtId="0" fontId="0" fillId="0" borderId="20" xfId="0" applyBorder="1"/>
    <xf numFmtId="0" fontId="0" fillId="0" borderId="21" xfId="0" applyBorder="1"/>
    <xf numFmtId="0" fontId="1" fillId="0" borderId="22" xfId="0" applyFont="1" applyBorder="1"/>
    <xf numFmtId="0" fontId="3" fillId="0" borderId="23" xfId="0" applyFont="1" applyBorder="1" applyAlignment="1">
      <alignment horizontal="left" vertical="top"/>
    </xf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0" borderId="13" xfId="0" applyBorder="1"/>
    <xf numFmtId="0" fontId="0" fillId="0" borderId="28" xfId="0" applyBorder="1"/>
    <xf numFmtId="0" fontId="0" fillId="0" borderId="26" xfId="0" applyBorder="1" applyAlignment="1">
      <alignment horizontal="left" vertical="top"/>
    </xf>
    <xf numFmtId="0" fontId="0" fillId="0" borderId="27" xfId="0" applyBorder="1" applyAlignment="1">
      <alignment horizontal="left" vertical="top"/>
    </xf>
    <xf numFmtId="0" fontId="0" fillId="0" borderId="13" xfId="0" applyBorder="1" applyAlignment="1">
      <alignment horizontal="left" vertical="top"/>
    </xf>
    <xf numFmtId="0" fontId="0" fillId="0" borderId="28" xfId="0" applyBorder="1" applyAlignment="1">
      <alignment horizontal="left" vertical="top"/>
    </xf>
    <xf numFmtId="0" fontId="0" fillId="0" borderId="1" xfId="0" applyFill="1" applyBorder="1"/>
  </cellXfs>
  <cellStyles count="2">
    <cellStyle name="Procent" xfId="1" builtinId="5"/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J86"/>
  <sheetViews>
    <sheetView tabSelected="1" workbookViewId="0">
      <selection activeCell="J65" sqref="J65"/>
    </sheetView>
  </sheetViews>
  <sheetFormatPr defaultRowHeight="14.5" x14ac:dyDescent="0.35"/>
  <cols>
    <col min="2" max="2" width="23.1796875" bestFit="1" customWidth="1"/>
    <col min="3" max="8" width="23.1796875" customWidth="1"/>
    <col min="9" max="9" width="43" bestFit="1" customWidth="1"/>
    <col min="10" max="10" width="32" customWidth="1"/>
  </cols>
  <sheetData>
    <row r="2" spans="2:10" ht="15" thickBot="1" x14ac:dyDescent="0.4"/>
    <row r="3" spans="2:10" x14ac:dyDescent="0.35">
      <c r="B3" s="44" t="s">
        <v>0</v>
      </c>
      <c r="C3" s="45"/>
    </row>
    <row r="4" spans="2:10" x14ac:dyDescent="0.35">
      <c r="B4" s="46" t="s">
        <v>1</v>
      </c>
      <c r="C4" s="47"/>
    </row>
    <row r="5" spans="2:10" x14ac:dyDescent="0.35">
      <c r="B5" s="46" t="s">
        <v>2</v>
      </c>
      <c r="C5" s="47"/>
    </row>
    <row r="6" spans="2:10" x14ac:dyDescent="0.35">
      <c r="B6" s="46" t="s">
        <v>3</v>
      </c>
      <c r="C6" s="47"/>
    </row>
    <row r="7" spans="2:10" ht="15" thickBot="1" x14ac:dyDescent="0.4">
      <c r="B7" s="48" t="s">
        <v>4</v>
      </c>
      <c r="C7" s="49"/>
    </row>
    <row r="8" spans="2:10" ht="15" thickBot="1" x14ac:dyDescent="0.4"/>
    <row r="9" spans="2:10" ht="18.5" x14ac:dyDescent="0.45">
      <c r="B9" s="4" t="s">
        <v>5</v>
      </c>
      <c r="C9" s="5"/>
      <c r="D9" s="5"/>
      <c r="E9" s="5"/>
      <c r="F9" s="5"/>
      <c r="G9" s="5"/>
      <c r="H9" s="5"/>
      <c r="I9" s="15" t="s">
        <v>6</v>
      </c>
      <c r="J9" s="16" t="s">
        <v>7</v>
      </c>
    </row>
    <row r="10" spans="2:10" x14ac:dyDescent="0.35">
      <c r="B10" s="6" t="s">
        <v>8</v>
      </c>
      <c r="C10" s="1"/>
      <c r="D10" s="1"/>
      <c r="E10" s="1"/>
      <c r="F10" s="1"/>
      <c r="G10" s="1"/>
      <c r="H10" s="1"/>
      <c r="I10" s="1"/>
      <c r="J10" s="7"/>
    </row>
    <row r="11" spans="2:10" x14ac:dyDescent="0.35">
      <c r="B11" s="6" t="s">
        <v>9</v>
      </c>
      <c r="C11" s="2" t="s">
        <v>10</v>
      </c>
      <c r="D11" s="2" t="s">
        <v>11</v>
      </c>
      <c r="E11" s="2" t="s">
        <v>12</v>
      </c>
      <c r="F11" s="2" t="s">
        <v>13</v>
      </c>
      <c r="G11" s="2"/>
      <c r="H11" s="2" t="s">
        <v>14</v>
      </c>
      <c r="I11" s="14"/>
      <c r="J11" s="7">
        <f>I11</f>
        <v>0</v>
      </c>
    </row>
    <row r="12" spans="2:10" x14ac:dyDescent="0.35">
      <c r="B12" s="8" t="s">
        <v>15</v>
      </c>
      <c r="C12" s="1" t="s">
        <v>16</v>
      </c>
      <c r="D12" s="1" t="s">
        <v>17</v>
      </c>
      <c r="E12" s="1" t="s">
        <v>15</v>
      </c>
      <c r="F12" s="1" t="s">
        <v>18</v>
      </c>
      <c r="G12" s="1"/>
      <c r="H12" s="3">
        <v>30</v>
      </c>
      <c r="I12" s="14"/>
      <c r="J12" s="7">
        <f t="shared" ref="J12:J61" si="0">I12</f>
        <v>0</v>
      </c>
    </row>
    <row r="13" spans="2:10" x14ac:dyDescent="0.35">
      <c r="B13" s="8" t="s">
        <v>15</v>
      </c>
      <c r="C13" s="1" t="s">
        <v>16</v>
      </c>
      <c r="D13" s="1" t="s">
        <v>17</v>
      </c>
      <c r="E13" s="1" t="s">
        <v>15</v>
      </c>
      <c r="F13" s="1" t="s">
        <v>19</v>
      </c>
      <c r="G13" s="1"/>
      <c r="H13" s="3">
        <v>50</v>
      </c>
      <c r="I13" s="14"/>
      <c r="J13" s="7">
        <f t="shared" si="0"/>
        <v>0</v>
      </c>
    </row>
    <row r="14" spans="2:10" x14ac:dyDescent="0.35">
      <c r="B14" s="8" t="s">
        <v>15</v>
      </c>
      <c r="C14" s="1" t="s">
        <v>16</v>
      </c>
      <c r="D14" s="1" t="s">
        <v>17</v>
      </c>
      <c r="E14" s="1" t="s">
        <v>15</v>
      </c>
      <c r="F14" s="1" t="s">
        <v>20</v>
      </c>
      <c r="G14" s="1"/>
      <c r="H14" s="3">
        <v>2.2000000000000002</v>
      </c>
      <c r="I14" s="14"/>
      <c r="J14" s="7">
        <f t="shared" si="0"/>
        <v>0</v>
      </c>
    </row>
    <row r="15" spans="2:10" x14ac:dyDescent="0.35">
      <c r="B15" s="8" t="s">
        <v>15</v>
      </c>
      <c r="C15" s="1" t="s">
        <v>16</v>
      </c>
      <c r="D15" s="1" t="s">
        <v>17</v>
      </c>
      <c r="E15" s="1" t="s">
        <v>15</v>
      </c>
      <c r="F15" s="1" t="s">
        <v>21</v>
      </c>
      <c r="G15" s="1"/>
      <c r="H15" s="3">
        <v>70</v>
      </c>
      <c r="I15" s="14"/>
      <c r="J15" s="7">
        <f t="shared" si="0"/>
        <v>0</v>
      </c>
    </row>
    <row r="16" spans="2:10" x14ac:dyDescent="0.35">
      <c r="B16" s="8" t="s">
        <v>22</v>
      </c>
      <c r="C16" s="1" t="s">
        <v>23</v>
      </c>
      <c r="D16" s="1" t="s">
        <v>24</v>
      </c>
      <c r="E16" s="1" t="s">
        <v>22</v>
      </c>
      <c r="F16" s="1" t="s">
        <v>25</v>
      </c>
      <c r="G16" s="1"/>
      <c r="H16" s="3">
        <v>10</v>
      </c>
      <c r="I16" s="14"/>
      <c r="J16" s="7">
        <f t="shared" si="0"/>
        <v>0</v>
      </c>
    </row>
    <row r="17" spans="2:10" x14ac:dyDescent="0.35">
      <c r="B17" s="8" t="s">
        <v>22</v>
      </c>
      <c r="C17" s="1" t="s">
        <v>23</v>
      </c>
      <c r="D17" s="1" t="s">
        <v>24</v>
      </c>
      <c r="E17" s="1" t="s">
        <v>22</v>
      </c>
      <c r="F17" s="1" t="s">
        <v>21</v>
      </c>
      <c r="G17" s="1" t="s">
        <v>26</v>
      </c>
      <c r="H17" s="3">
        <v>30</v>
      </c>
      <c r="I17" s="14"/>
      <c r="J17" s="7">
        <f t="shared" si="0"/>
        <v>0</v>
      </c>
    </row>
    <row r="18" spans="2:10" x14ac:dyDescent="0.35">
      <c r="B18" s="8" t="s">
        <v>22</v>
      </c>
      <c r="C18" s="1" t="s">
        <v>23</v>
      </c>
      <c r="D18" s="1" t="s">
        <v>24</v>
      </c>
      <c r="E18" s="1" t="s">
        <v>22</v>
      </c>
      <c r="F18" s="1" t="s">
        <v>27</v>
      </c>
      <c r="G18" s="1"/>
      <c r="H18" s="3">
        <v>10</v>
      </c>
      <c r="I18" s="14"/>
      <c r="J18" s="7">
        <f t="shared" si="0"/>
        <v>0</v>
      </c>
    </row>
    <row r="19" spans="2:10" x14ac:dyDescent="0.35">
      <c r="B19" s="8" t="s">
        <v>28</v>
      </c>
      <c r="C19" s="1" t="s">
        <v>29</v>
      </c>
      <c r="D19" s="1" t="s">
        <v>30</v>
      </c>
      <c r="E19" s="1" t="s">
        <v>28</v>
      </c>
      <c r="F19" s="1" t="s">
        <v>21</v>
      </c>
      <c r="G19" s="1"/>
      <c r="H19" s="3">
        <v>12</v>
      </c>
      <c r="I19" s="14"/>
      <c r="J19" s="7">
        <f t="shared" si="0"/>
        <v>0</v>
      </c>
    </row>
    <row r="20" spans="2:10" x14ac:dyDescent="0.35">
      <c r="B20" s="8"/>
      <c r="C20" s="1"/>
      <c r="D20" s="1"/>
      <c r="E20" s="1"/>
      <c r="F20" s="1"/>
      <c r="G20" s="1"/>
      <c r="H20" s="3"/>
      <c r="I20" s="54"/>
      <c r="J20" s="7"/>
    </row>
    <row r="21" spans="2:10" x14ac:dyDescent="0.35">
      <c r="B21" s="6" t="s">
        <v>31</v>
      </c>
      <c r="C21" s="1"/>
      <c r="D21" s="1"/>
      <c r="E21" s="1"/>
      <c r="F21" s="1"/>
      <c r="G21" s="1"/>
      <c r="H21" s="1"/>
      <c r="I21" s="54"/>
      <c r="J21" s="7"/>
    </row>
    <row r="22" spans="2:10" x14ac:dyDescent="0.35">
      <c r="B22" s="9" t="s">
        <v>9</v>
      </c>
      <c r="C22" s="2" t="s">
        <v>10</v>
      </c>
      <c r="D22" s="2" t="s">
        <v>11</v>
      </c>
      <c r="E22" s="2" t="s">
        <v>12</v>
      </c>
      <c r="F22" s="2" t="s">
        <v>13</v>
      </c>
      <c r="G22" s="2"/>
      <c r="H22" s="2" t="s">
        <v>14</v>
      </c>
      <c r="I22" s="54"/>
      <c r="J22" s="7"/>
    </row>
    <row r="23" spans="2:10" x14ac:dyDescent="0.35">
      <c r="B23" s="8" t="s">
        <v>32</v>
      </c>
      <c r="C23" s="1" t="s">
        <v>33</v>
      </c>
      <c r="D23" s="1" t="s">
        <v>34</v>
      </c>
      <c r="E23" s="1" t="s">
        <v>32</v>
      </c>
      <c r="F23" s="1" t="s">
        <v>21</v>
      </c>
      <c r="G23" s="1" t="s">
        <v>26</v>
      </c>
      <c r="H23" s="3">
        <v>30</v>
      </c>
      <c r="I23" s="14"/>
      <c r="J23" s="7">
        <f t="shared" si="0"/>
        <v>0</v>
      </c>
    </row>
    <row r="24" spans="2:10" x14ac:dyDescent="0.35">
      <c r="B24" s="8" t="s">
        <v>32</v>
      </c>
      <c r="C24" s="1" t="s">
        <v>33</v>
      </c>
      <c r="D24" s="1" t="s">
        <v>34</v>
      </c>
      <c r="E24" s="1" t="s">
        <v>32</v>
      </c>
      <c r="F24" s="1" t="s">
        <v>35</v>
      </c>
      <c r="G24" s="1"/>
      <c r="H24" s="3">
        <v>30</v>
      </c>
      <c r="I24" s="14"/>
      <c r="J24" s="7">
        <f t="shared" si="0"/>
        <v>0</v>
      </c>
    </row>
    <row r="25" spans="2:10" x14ac:dyDescent="0.35">
      <c r="B25" s="8" t="s">
        <v>32</v>
      </c>
      <c r="C25" s="1" t="s">
        <v>33</v>
      </c>
      <c r="D25" s="1" t="s">
        <v>34</v>
      </c>
      <c r="E25" s="1" t="s">
        <v>32</v>
      </c>
      <c r="F25" s="1" t="s">
        <v>36</v>
      </c>
      <c r="G25" s="1"/>
      <c r="H25" s="3">
        <v>24.5</v>
      </c>
      <c r="I25" s="14"/>
      <c r="J25" s="7">
        <f t="shared" si="0"/>
        <v>0</v>
      </c>
    </row>
    <row r="26" spans="2:10" x14ac:dyDescent="0.35">
      <c r="B26" s="8" t="s">
        <v>32</v>
      </c>
      <c r="C26" s="1" t="s">
        <v>33</v>
      </c>
      <c r="D26" s="1" t="s">
        <v>34</v>
      </c>
      <c r="E26" s="1" t="s">
        <v>32</v>
      </c>
      <c r="F26" s="1" t="s">
        <v>37</v>
      </c>
      <c r="G26" s="1"/>
      <c r="H26" s="3">
        <v>1.2</v>
      </c>
      <c r="I26" s="14"/>
      <c r="J26" s="7">
        <f t="shared" si="0"/>
        <v>0</v>
      </c>
    </row>
    <row r="27" spans="2:10" x14ac:dyDescent="0.35">
      <c r="B27" s="8" t="s">
        <v>32</v>
      </c>
      <c r="C27" s="1" t="s">
        <v>33</v>
      </c>
      <c r="D27" s="1" t="s">
        <v>34</v>
      </c>
      <c r="E27" s="1" t="s">
        <v>32</v>
      </c>
      <c r="F27" s="1" t="s">
        <v>38</v>
      </c>
      <c r="G27" s="1"/>
      <c r="H27" s="3">
        <v>54</v>
      </c>
      <c r="I27" s="14"/>
      <c r="J27" s="7">
        <f t="shared" si="0"/>
        <v>0</v>
      </c>
    </row>
    <row r="28" spans="2:10" x14ac:dyDescent="0.35">
      <c r="B28" s="8" t="s">
        <v>32</v>
      </c>
      <c r="C28" s="1" t="s">
        <v>33</v>
      </c>
      <c r="D28" s="1" t="s">
        <v>34</v>
      </c>
      <c r="E28" s="1" t="s">
        <v>32</v>
      </c>
      <c r="F28" s="1" t="s">
        <v>39</v>
      </c>
      <c r="G28" s="1"/>
      <c r="H28" s="3">
        <v>1.2</v>
      </c>
      <c r="I28" s="14"/>
      <c r="J28" s="7">
        <f t="shared" si="0"/>
        <v>0</v>
      </c>
    </row>
    <row r="29" spans="2:10" x14ac:dyDescent="0.35">
      <c r="B29" s="8" t="s">
        <v>32</v>
      </c>
      <c r="C29" s="1" t="s">
        <v>33</v>
      </c>
      <c r="D29" s="1" t="s">
        <v>34</v>
      </c>
      <c r="E29" s="1" t="s">
        <v>32</v>
      </c>
      <c r="F29" s="1" t="s">
        <v>40</v>
      </c>
      <c r="G29" s="1"/>
      <c r="H29" s="3">
        <v>24.5</v>
      </c>
      <c r="I29" s="14"/>
      <c r="J29" s="7">
        <f t="shared" si="0"/>
        <v>0</v>
      </c>
    </row>
    <row r="30" spans="2:10" x14ac:dyDescent="0.35">
      <c r="B30" s="8" t="s">
        <v>32</v>
      </c>
      <c r="C30" s="1" t="s">
        <v>33</v>
      </c>
      <c r="D30" s="1" t="s">
        <v>34</v>
      </c>
      <c r="E30" s="1" t="s">
        <v>32</v>
      </c>
      <c r="F30" s="1" t="s">
        <v>41</v>
      </c>
      <c r="G30" s="1"/>
      <c r="H30" s="3">
        <v>2</v>
      </c>
      <c r="I30" s="14"/>
      <c r="J30" s="7">
        <f t="shared" si="0"/>
        <v>0</v>
      </c>
    </row>
    <row r="31" spans="2:10" x14ac:dyDescent="0.35">
      <c r="B31" s="8" t="s">
        <v>32</v>
      </c>
      <c r="C31" s="1" t="s">
        <v>33</v>
      </c>
      <c r="D31" s="1" t="s">
        <v>34</v>
      </c>
      <c r="E31" s="1" t="s">
        <v>32</v>
      </c>
      <c r="F31" s="1" t="s">
        <v>42</v>
      </c>
      <c r="G31" s="1"/>
      <c r="H31" s="3">
        <v>2</v>
      </c>
      <c r="I31" s="14"/>
      <c r="J31" s="7">
        <f t="shared" si="0"/>
        <v>0</v>
      </c>
    </row>
    <row r="32" spans="2:10" x14ac:dyDescent="0.35">
      <c r="B32" s="8" t="s">
        <v>32</v>
      </c>
      <c r="C32" s="1" t="s">
        <v>33</v>
      </c>
      <c r="D32" s="1" t="s">
        <v>34</v>
      </c>
      <c r="E32" s="1" t="s">
        <v>32</v>
      </c>
      <c r="F32" s="1" t="s">
        <v>43</v>
      </c>
      <c r="G32" s="1"/>
      <c r="H32" s="3"/>
      <c r="I32" s="14"/>
      <c r="J32" s="7">
        <f t="shared" si="0"/>
        <v>0</v>
      </c>
    </row>
    <row r="33" spans="2:10" x14ac:dyDescent="0.35">
      <c r="B33" s="8" t="s">
        <v>32</v>
      </c>
      <c r="C33" s="1" t="s">
        <v>33</v>
      </c>
      <c r="D33" s="1" t="s">
        <v>34</v>
      </c>
      <c r="E33" s="1" t="s">
        <v>32</v>
      </c>
      <c r="F33" s="1" t="s">
        <v>44</v>
      </c>
      <c r="G33" s="1"/>
      <c r="H33" s="3">
        <v>12.5</v>
      </c>
      <c r="I33" s="14"/>
      <c r="J33" s="7">
        <f t="shared" si="0"/>
        <v>0</v>
      </c>
    </row>
    <row r="34" spans="2:10" x14ac:dyDescent="0.35">
      <c r="B34" s="8" t="s">
        <v>32</v>
      </c>
      <c r="C34" s="1" t="s">
        <v>33</v>
      </c>
      <c r="D34" s="1" t="s">
        <v>34</v>
      </c>
      <c r="E34" s="1" t="s">
        <v>32</v>
      </c>
      <c r="F34" s="1" t="s">
        <v>44</v>
      </c>
      <c r="G34" s="1"/>
      <c r="H34" s="3">
        <v>12.5</v>
      </c>
      <c r="I34" s="14"/>
      <c r="J34" s="7">
        <f t="shared" si="0"/>
        <v>0</v>
      </c>
    </row>
    <row r="35" spans="2:10" x14ac:dyDescent="0.35">
      <c r="B35" s="8" t="s">
        <v>32</v>
      </c>
      <c r="C35" s="1" t="s">
        <v>33</v>
      </c>
      <c r="D35" s="1" t="s">
        <v>34</v>
      </c>
      <c r="E35" s="1" t="s">
        <v>32</v>
      </c>
      <c r="F35" s="1" t="s">
        <v>45</v>
      </c>
      <c r="G35" s="1"/>
      <c r="H35" s="3">
        <v>50</v>
      </c>
      <c r="I35" s="14"/>
      <c r="J35" s="7">
        <f t="shared" si="0"/>
        <v>0</v>
      </c>
    </row>
    <row r="36" spans="2:10" x14ac:dyDescent="0.35">
      <c r="B36" s="8" t="s">
        <v>46</v>
      </c>
      <c r="C36" s="1" t="s">
        <v>47</v>
      </c>
      <c r="D36" s="1" t="s">
        <v>48</v>
      </c>
      <c r="E36" s="1" t="s">
        <v>46</v>
      </c>
      <c r="F36" s="1" t="s">
        <v>21</v>
      </c>
      <c r="G36" s="1"/>
      <c r="H36" s="3">
        <v>30</v>
      </c>
      <c r="I36" s="14"/>
      <c r="J36" s="7">
        <f t="shared" si="0"/>
        <v>0</v>
      </c>
    </row>
    <row r="37" spans="2:10" x14ac:dyDescent="0.35">
      <c r="B37" s="8" t="s">
        <v>49</v>
      </c>
      <c r="C37" s="1" t="s">
        <v>50</v>
      </c>
      <c r="D37" s="1" t="s">
        <v>51</v>
      </c>
      <c r="E37" s="1" t="s">
        <v>49</v>
      </c>
      <c r="F37" s="1" t="s">
        <v>21</v>
      </c>
      <c r="G37" s="1"/>
      <c r="H37" s="3">
        <v>30</v>
      </c>
      <c r="I37" s="14"/>
      <c r="J37" s="7">
        <f t="shared" si="0"/>
        <v>0</v>
      </c>
    </row>
    <row r="38" spans="2:10" x14ac:dyDescent="0.35">
      <c r="B38" s="8" t="s">
        <v>52</v>
      </c>
      <c r="C38" s="1" t="s">
        <v>53</v>
      </c>
      <c r="D38" s="1" t="s">
        <v>54</v>
      </c>
      <c r="E38" s="1" t="s">
        <v>52</v>
      </c>
      <c r="F38" s="1" t="s">
        <v>21</v>
      </c>
      <c r="G38" s="1"/>
      <c r="H38" s="3">
        <v>50</v>
      </c>
      <c r="I38" s="14"/>
      <c r="J38" s="7">
        <f t="shared" si="0"/>
        <v>0</v>
      </c>
    </row>
    <row r="39" spans="2:10" x14ac:dyDescent="0.35">
      <c r="B39" s="6"/>
      <c r="C39" s="1"/>
      <c r="D39" s="1"/>
      <c r="E39" s="1"/>
      <c r="F39" s="1"/>
      <c r="G39" s="1"/>
      <c r="H39" s="1"/>
      <c r="I39" s="54"/>
      <c r="J39" s="7"/>
    </row>
    <row r="40" spans="2:10" x14ac:dyDescent="0.35">
      <c r="B40" s="6" t="s">
        <v>55</v>
      </c>
      <c r="C40" s="1"/>
      <c r="D40" s="1"/>
      <c r="E40" s="1"/>
      <c r="F40" s="1"/>
      <c r="G40" s="1"/>
      <c r="H40" s="1"/>
      <c r="I40" s="54"/>
      <c r="J40" s="7"/>
    </row>
    <row r="41" spans="2:10" x14ac:dyDescent="0.35">
      <c r="B41" s="9" t="s">
        <v>9</v>
      </c>
      <c r="C41" s="2" t="s">
        <v>10</v>
      </c>
      <c r="D41" s="2" t="s">
        <v>11</v>
      </c>
      <c r="E41" s="2" t="s">
        <v>12</v>
      </c>
      <c r="F41" s="2" t="s">
        <v>13</v>
      </c>
      <c r="G41" s="1"/>
      <c r="H41" s="2" t="s">
        <v>14</v>
      </c>
      <c r="I41" s="54"/>
      <c r="J41" s="7"/>
    </row>
    <row r="42" spans="2:10" x14ac:dyDescent="0.35">
      <c r="B42" s="8" t="s">
        <v>56</v>
      </c>
      <c r="C42" s="1" t="s">
        <v>57</v>
      </c>
      <c r="D42" s="1" t="s">
        <v>58</v>
      </c>
      <c r="E42" s="1" t="s">
        <v>56</v>
      </c>
      <c r="F42" s="1" t="s">
        <v>59</v>
      </c>
      <c r="G42" s="1"/>
      <c r="H42" s="3">
        <v>24</v>
      </c>
      <c r="I42" s="14"/>
      <c r="J42" s="7">
        <f t="shared" si="0"/>
        <v>0</v>
      </c>
    </row>
    <row r="43" spans="2:10" x14ac:dyDescent="0.35">
      <c r="B43" s="8" t="s">
        <v>56</v>
      </c>
      <c r="C43" s="1" t="s">
        <v>57</v>
      </c>
      <c r="D43" s="1" t="s">
        <v>58</v>
      </c>
      <c r="E43" s="1" t="s">
        <v>56</v>
      </c>
      <c r="F43" s="1" t="s">
        <v>60</v>
      </c>
      <c r="G43" s="1"/>
      <c r="H43" s="3">
        <v>50</v>
      </c>
      <c r="I43" s="14"/>
      <c r="J43" s="7">
        <f t="shared" si="0"/>
        <v>0</v>
      </c>
    </row>
    <row r="44" spans="2:10" x14ac:dyDescent="0.35">
      <c r="B44" s="8" t="s">
        <v>61</v>
      </c>
      <c r="C44" s="1" t="s">
        <v>62</v>
      </c>
      <c r="D44" s="1" t="s">
        <v>63</v>
      </c>
      <c r="E44" s="1" t="s">
        <v>64</v>
      </c>
      <c r="F44" s="1" t="s">
        <v>65</v>
      </c>
      <c r="G44" s="1"/>
      <c r="H44" s="3">
        <v>50</v>
      </c>
      <c r="I44" s="14"/>
      <c r="J44" s="7">
        <f t="shared" si="0"/>
        <v>0</v>
      </c>
    </row>
    <row r="45" spans="2:10" x14ac:dyDescent="0.35">
      <c r="B45" s="8" t="s">
        <v>61</v>
      </c>
      <c r="C45" s="1" t="s">
        <v>62</v>
      </c>
      <c r="D45" s="1" t="s">
        <v>63</v>
      </c>
      <c r="E45" s="1" t="s">
        <v>64</v>
      </c>
      <c r="F45" s="1" t="s">
        <v>59</v>
      </c>
      <c r="G45" s="1"/>
      <c r="H45" s="3">
        <v>30</v>
      </c>
      <c r="I45" s="14"/>
      <c r="J45" s="7">
        <f t="shared" si="0"/>
        <v>0</v>
      </c>
    </row>
    <row r="46" spans="2:10" x14ac:dyDescent="0.35">
      <c r="B46" s="8" t="s">
        <v>66</v>
      </c>
      <c r="C46" s="1" t="s">
        <v>67</v>
      </c>
      <c r="D46" s="1" t="s">
        <v>68</v>
      </c>
      <c r="E46" s="1" t="s">
        <v>66</v>
      </c>
      <c r="F46" s="1" t="s">
        <v>59</v>
      </c>
      <c r="G46" s="1"/>
      <c r="H46" s="3">
        <v>7.5</v>
      </c>
      <c r="I46" s="14"/>
      <c r="J46" s="7">
        <f t="shared" si="0"/>
        <v>0</v>
      </c>
    </row>
    <row r="47" spans="2:10" x14ac:dyDescent="0.35">
      <c r="B47" s="8" t="s">
        <v>66</v>
      </c>
      <c r="C47" s="1" t="s">
        <v>67</v>
      </c>
      <c r="D47" s="1" t="s">
        <v>68</v>
      </c>
      <c r="E47" s="1" t="s">
        <v>66</v>
      </c>
      <c r="F47" s="1" t="s">
        <v>21</v>
      </c>
      <c r="G47" s="1"/>
      <c r="H47" s="3">
        <v>13</v>
      </c>
      <c r="I47" s="14"/>
      <c r="J47" s="7">
        <f t="shared" si="0"/>
        <v>0</v>
      </c>
    </row>
    <row r="48" spans="2:10" x14ac:dyDescent="0.35">
      <c r="B48" s="8" t="s">
        <v>69</v>
      </c>
      <c r="C48" s="1" t="s">
        <v>70</v>
      </c>
      <c r="D48" s="1" t="s">
        <v>71</v>
      </c>
      <c r="E48" s="1" t="s">
        <v>69</v>
      </c>
      <c r="F48" s="1" t="s">
        <v>21</v>
      </c>
      <c r="G48" s="1"/>
      <c r="H48" s="3">
        <v>30</v>
      </c>
      <c r="I48" s="14"/>
      <c r="J48" s="7">
        <f t="shared" si="0"/>
        <v>0</v>
      </c>
    </row>
    <row r="49" spans="2:10" x14ac:dyDescent="0.35">
      <c r="B49" s="6"/>
      <c r="C49" s="1"/>
      <c r="D49" s="1"/>
      <c r="E49" s="1"/>
      <c r="F49" s="1"/>
      <c r="G49" s="1"/>
      <c r="H49" s="1"/>
      <c r="I49" s="54"/>
      <c r="J49" s="7"/>
    </row>
    <row r="50" spans="2:10" x14ac:dyDescent="0.35">
      <c r="B50" s="6" t="s">
        <v>72</v>
      </c>
      <c r="C50" s="1"/>
      <c r="D50" s="1"/>
      <c r="E50" s="1"/>
      <c r="F50" s="1"/>
      <c r="G50" s="1"/>
      <c r="H50" s="1"/>
      <c r="I50" s="54"/>
      <c r="J50" s="7"/>
    </row>
    <row r="51" spans="2:10" x14ac:dyDescent="0.35">
      <c r="B51" s="9" t="s">
        <v>9</v>
      </c>
      <c r="C51" s="2" t="s">
        <v>10</v>
      </c>
      <c r="D51" s="2" t="s">
        <v>11</v>
      </c>
      <c r="E51" s="2" t="s">
        <v>12</v>
      </c>
      <c r="F51" s="2" t="s">
        <v>13</v>
      </c>
      <c r="G51" s="1"/>
      <c r="H51" s="2" t="s">
        <v>14</v>
      </c>
      <c r="I51" s="54"/>
      <c r="J51" s="7"/>
    </row>
    <row r="52" spans="2:10" x14ac:dyDescent="0.35">
      <c r="B52" s="8" t="s">
        <v>73</v>
      </c>
      <c r="C52" s="1" t="s">
        <v>74</v>
      </c>
      <c r="D52" s="1" t="s">
        <v>75</v>
      </c>
      <c r="E52" s="1" t="s">
        <v>73</v>
      </c>
      <c r="F52" s="1" t="s">
        <v>76</v>
      </c>
      <c r="G52" s="1"/>
      <c r="H52" s="3">
        <v>10</v>
      </c>
      <c r="I52" s="14"/>
      <c r="J52" s="7">
        <f t="shared" si="0"/>
        <v>0</v>
      </c>
    </row>
    <row r="53" spans="2:10" x14ac:dyDescent="0.35">
      <c r="B53" s="8" t="s">
        <v>73</v>
      </c>
      <c r="C53" s="1" t="s">
        <v>74</v>
      </c>
      <c r="D53" s="1" t="s">
        <v>75</v>
      </c>
      <c r="E53" s="1" t="s">
        <v>73</v>
      </c>
      <c r="F53" s="1" t="s">
        <v>21</v>
      </c>
      <c r="G53" s="1"/>
      <c r="H53" s="3">
        <v>30</v>
      </c>
      <c r="I53" s="14"/>
      <c r="J53" s="7">
        <f t="shared" si="0"/>
        <v>0</v>
      </c>
    </row>
    <row r="54" spans="2:10" x14ac:dyDescent="0.35">
      <c r="B54" s="8" t="s">
        <v>77</v>
      </c>
      <c r="C54" s="1" t="s">
        <v>78</v>
      </c>
      <c r="D54" s="1" t="s">
        <v>79</v>
      </c>
      <c r="E54" s="1" t="s">
        <v>77</v>
      </c>
      <c r="F54" s="1" t="s">
        <v>21</v>
      </c>
      <c r="G54" s="1"/>
      <c r="H54" s="3">
        <v>30</v>
      </c>
      <c r="I54" s="14"/>
      <c r="J54" s="7">
        <f t="shared" si="0"/>
        <v>0</v>
      </c>
    </row>
    <row r="55" spans="2:10" x14ac:dyDescent="0.35">
      <c r="B55" s="8" t="s">
        <v>80</v>
      </c>
      <c r="C55" s="1" t="s">
        <v>81</v>
      </c>
      <c r="D55" s="1" t="s">
        <v>82</v>
      </c>
      <c r="E55" s="1" t="s">
        <v>80</v>
      </c>
      <c r="F55" s="1" t="s">
        <v>21</v>
      </c>
      <c r="G55" s="1"/>
      <c r="H55" s="3">
        <v>15</v>
      </c>
      <c r="I55" s="14"/>
      <c r="J55" s="7">
        <f t="shared" si="0"/>
        <v>0</v>
      </c>
    </row>
    <row r="56" spans="2:10" x14ac:dyDescent="0.35">
      <c r="B56" s="8" t="s">
        <v>83</v>
      </c>
      <c r="C56" s="1" t="s">
        <v>84</v>
      </c>
      <c r="D56" s="1" t="s">
        <v>85</v>
      </c>
      <c r="E56" s="1" t="s">
        <v>83</v>
      </c>
      <c r="F56" s="1" t="s">
        <v>59</v>
      </c>
      <c r="G56" s="1"/>
      <c r="H56" s="3">
        <v>35</v>
      </c>
      <c r="I56" s="14"/>
      <c r="J56" s="7">
        <f t="shared" si="0"/>
        <v>0</v>
      </c>
    </row>
    <row r="57" spans="2:10" x14ac:dyDescent="0.35">
      <c r="B57" s="8" t="s">
        <v>83</v>
      </c>
      <c r="C57" s="1" t="s">
        <v>84</v>
      </c>
      <c r="D57" s="1" t="s">
        <v>85</v>
      </c>
      <c r="E57" s="1" t="s">
        <v>83</v>
      </c>
      <c r="F57" s="1" t="s">
        <v>21</v>
      </c>
      <c r="G57" s="1"/>
      <c r="H57" s="3">
        <v>35</v>
      </c>
      <c r="I57" s="14"/>
      <c r="J57" s="7">
        <f t="shared" si="0"/>
        <v>0</v>
      </c>
    </row>
    <row r="58" spans="2:10" x14ac:dyDescent="0.35">
      <c r="B58" s="8"/>
      <c r="C58" s="1"/>
      <c r="D58" s="1"/>
      <c r="E58" s="1"/>
      <c r="F58" s="1"/>
      <c r="G58" s="1"/>
      <c r="H58" s="1"/>
      <c r="I58" s="54"/>
      <c r="J58" s="7"/>
    </row>
    <row r="59" spans="2:10" x14ac:dyDescent="0.35">
      <c r="B59" s="8"/>
      <c r="C59" s="1"/>
      <c r="D59" s="1"/>
      <c r="E59" s="1"/>
      <c r="F59" s="1"/>
      <c r="G59" s="1"/>
      <c r="H59" s="1"/>
      <c r="I59" s="1"/>
      <c r="J59" s="7"/>
    </row>
    <row r="60" spans="2:10" x14ac:dyDescent="0.35">
      <c r="B60" s="8"/>
      <c r="C60" s="1"/>
      <c r="D60" s="1"/>
      <c r="E60" s="1"/>
      <c r="F60" s="1"/>
      <c r="G60" s="1"/>
      <c r="H60" s="1"/>
      <c r="I60" s="1"/>
      <c r="J60" s="7"/>
    </row>
    <row r="61" spans="2:10" x14ac:dyDescent="0.35">
      <c r="B61" s="8"/>
      <c r="C61" s="1"/>
      <c r="D61" s="1"/>
      <c r="E61" s="1"/>
      <c r="F61" s="1"/>
      <c r="G61" s="1"/>
      <c r="H61" s="1"/>
      <c r="I61" s="1" t="s">
        <v>86</v>
      </c>
      <c r="J61" s="7">
        <f>SUM(J11:J60)</f>
        <v>0</v>
      </c>
    </row>
    <row r="62" spans="2:10" x14ac:dyDescent="0.35">
      <c r="B62" s="8"/>
      <c r="C62" s="1"/>
      <c r="D62" s="1"/>
      <c r="E62" s="1"/>
      <c r="F62" s="1"/>
      <c r="G62" s="1"/>
      <c r="H62" s="1"/>
      <c r="I62" s="1" t="s">
        <v>87</v>
      </c>
      <c r="J62" s="7"/>
    </row>
    <row r="63" spans="2:10" x14ac:dyDescent="0.35">
      <c r="B63" s="8"/>
      <c r="C63" s="1"/>
      <c r="D63" s="1"/>
      <c r="E63" s="1"/>
      <c r="F63" s="1"/>
      <c r="G63" s="1"/>
      <c r="H63" s="1"/>
      <c r="I63" s="1" t="s">
        <v>88</v>
      </c>
      <c r="J63" s="7"/>
    </row>
    <row r="64" spans="2:10" x14ac:dyDescent="0.35">
      <c r="B64" s="8"/>
      <c r="C64" s="1"/>
      <c r="D64" s="1"/>
      <c r="E64" s="1"/>
      <c r="F64" s="1"/>
      <c r="G64" s="1"/>
      <c r="H64" s="1"/>
      <c r="I64" s="1"/>
      <c r="J64" s="7"/>
    </row>
    <row r="65" spans="2:10" ht="15" thickBot="1" x14ac:dyDescent="0.4">
      <c r="B65" s="10"/>
      <c r="C65" s="11"/>
      <c r="D65" s="11"/>
      <c r="E65" s="11"/>
      <c r="F65" s="11"/>
      <c r="G65" s="11"/>
      <c r="H65" s="11"/>
      <c r="I65" s="12" t="s">
        <v>89</v>
      </c>
      <c r="J65" s="13">
        <f>SUM(J61:J63)</f>
        <v>0</v>
      </c>
    </row>
    <row r="67" spans="2:10" ht="15" thickBot="1" x14ac:dyDescent="0.4"/>
    <row r="68" spans="2:10" ht="19" thickBot="1" x14ac:dyDescent="0.5">
      <c r="B68" s="17" t="s">
        <v>90</v>
      </c>
      <c r="C68" s="42" t="s">
        <v>91</v>
      </c>
      <c r="D68" s="43"/>
      <c r="E68" s="26"/>
      <c r="F68" s="26"/>
      <c r="I68" s="23"/>
      <c r="J68" s="23"/>
    </row>
    <row r="69" spans="2:10" x14ac:dyDescent="0.35">
      <c r="B69" s="18"/>
      <c r="C69" s="40"/>
      <c r="D69" s="41"/>
    </row>
    <row r="70" spans="2:10" ht="15" thickBot="1" x14ac:dyDescent="0.4">
      <c r="B70" s="29" t="s">
        <v>92</v>
      </c>
      <c r="C70" s="30"/>
      <c r="D70" s="31"/>
    </row>
    <row r="71" spans="2:10" x14ac:dyDescent="0.35">
      <c r="B71" s="33" t="s">
        <v>93</v>
      </c>
      <c r="C71" s="34" t="s">
        <v>94</v>
      </c>
      <c r="D71" s="35">
        <v>0</v>
      </c>
    </row>
    <row r="72" spans="2:10" x14ac:dyDescent="0.35">
      <c r="B72" s="18" t="s">
        <v>95</v>
      </c>
      <c r="C72" s="20" t="s">
        <v>94</v>
      </c>
      <c r="D72" s="27">
        <v>0</v>
      </c>
    </row>
    <row r="73" spans="2:10" ht="29" x14ac:dyDescent="0.35">
      <c r="B73" s="39" t="s">
        <v>96</v>
      </c>
      <c r="C73" s="25" t="s">
        <v>94</v>
      </c>
      <c r="D73" s="27">
        <v>0</v>
      </c>
    </row>
    <row r="74" spans="2:10" ht="29" x14ac:dyDescent="0.35">
      <c r="B74" s="39" t="s">
        <v>97</v>
      </c>
      <c r="C74" s="25" t="s">
        <v>104</v>
      </c>
      <c r="D74" s="27">
        <v>0</v>
      </c>
    </row>
    <row r="75" spans="2:10" ht="29" x14ac:dyDescent="0.35">
      <c r="B75" s="37" t="s">
        <v>98</v>
      </c>
      <c r="C75" s="21">
        <v>0</v>
      </c>
      <c r="D75" s="38" t="s">
        <v>99</v>
      </c>
    </row>
    <row r="76" spans="2:10" x14ac:dyDescent="0.35">
      <c r="B76" s="18" t="s">
        <v>100</v>
      </c>
      <c r="C76" s="20" t="s">
        <v>101</v>
      </c>
      <c r="D76" s="27">
        <v>0</v>
      </c>
    </row>
    <row r="77" spans="2:10" ht="44" thickBot="1" x14ac:dyDescent="0.4">
      <c r="B77" s="36" t="s">
        <v>102</v>
      </c>
      <c r="C77" s="22" t="s">
        <v>103</v>
      </c>
      <c r="D77" s="28">
        <v>0</v>
      </c>
    </row>
    <row r="78" spans="2:10" ht="15" thickBot="1" x14ac:dyDescent="0.4">
      <c r="B78" s="32"/>
      <c r="C78" s="19"/>
      <c r="D78" s="24"/>
      <c r="I78" s="23"/>
      <c r="J78" s="23"/>
    </row>
    <row r="81" spans="2:3" ht="15" thickBot="1" x14ac:dyDescent="0.4"/>
    <row r="82" spans="2:3" x14ac:dyDescent="0.35">
      <c r="B82" s="44" t="s">
        <v>0</v>
      </c>
      <c r="C82" s="45"/>
    </row>
    <row r="83" spans="2:3" x14ac:dyDescent="0.35">
      <c r="B83" s="50" t="s">
        <v>1</v>
      </c>
      <c r="C83" s="51"/>
    </row>
    <row r="84" spans="2:3" x14ac:dyDescent="0.35">
      <c r="B84" s="50" t="s">
        <v>2</v>
      </c>
      <c r="C84" s="51"/>
    </row>
    <row r="85" spans="2:3" x14ac:dyDescent="0.35">
      <c r="B85" s="50" t="s">
        <v>3</v>
      </c>
      <c r="C85" s="51"/>
    </row>
    <row r="86" spans="2:3" ht="15" thickBot="1" x14ac:dyDescent="0.4">
      <c r="B86" s="52" t="s">
        <v>4</v>
      </c>
      <c r="C86" s="53"/>
    </row>
  </sheetData>
  <mergeCells count="4">
    <mergeCell ref="B83:C83"/>
    <mergeCell ref="B84:C84"/>
    <mergeCell ref="B85:C85"/>
    <mergeCell ref="B86:C86"/>
  </mergeCells>
  <pageMargins left="0.75" right="0.75" top="1" bottom="1" header="0.5" footer="0.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9577C1BC267B84EAAFEE51B84D094BF" ma:contentTypeVersion="19" ma:contentTypeDescription="Create a new document." ma:contentTypeScope="" ma:versionID="a752b61c7bee96c6a89e976fff9716d7">
  <xsd:schema xmlns:xsd="http://www.w3.org/2001/XMLSchema" xmlns:xs="http://www.w3.org/2001/XMLSchema" xmlns:p="http://schemas.microsoft.com/office/2006/metadata/properties" xmlns:ns2="720d9b1d-60e8-4acf-8763-7792c7c9d130" xmlns:ns3="d1b6d353-2e47-4aa4-9b0f-d1ecf904f41c" targetNamespace="http://schemas.microsoft.com/office/2006/metadata/properties" ma:root="true" ma:fieldsID="5339d52fb7981b8566bf5d4f7ba9bc29" ns2:_="" ns3:_="">
    <xsd:import namespace="720d9b1d-60e8-4acf-8763-7792c7c9d130"/>
    <xsd:import namespace="d1b6d353-2e47-4aa4-9b0f-d1ecf904f41c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0d9b1d-60e8-4acf-8763-7792c7c9d13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e1fe9947-23f0-4572-8ed9-0791e311fa0d}" ma:internalName="TaxCatchAll" ma:showField="CatchAllData" ma:web="720d9b1d-60e8-4acf-8763-7792c7c9d13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b6d353-2e47-4aa4-9b0f-d1ecf904f4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8b4a256c-d6d1-4418-bc9d-3d30b6e9dd1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1b6d353-2e47-4aa4-9b0f-d1ecf904f41c">
      <Terms xmlns="http://schemas.microsoft.com/office/infopath/2007/PartnerControls"/>
    </lcf76f155ced4ddcb4097134ff3c332f>
    <TaxCatchAll xmlns="720d9b1d-60e8-4acf-8763-7792c7c9d130" xsi:nil="true"/>
  </documentManagement>
</p:properties>
</file>

<file path=customXml/itemProps1.xml><?xml version="1.0" encoding="utf-8"?>
<ds:datastoreItem xmlns:ds="http://schemas.openxmlformats.org/officeDocument/2006/customXml" ds:itemID="{943F1840-7AF6-413C-BED6-BDC57916715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6676E9B-A6DE-4BC7-B35C-B8D6B791832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20d9b1d-60e8-4acf-8763-7792c7c9d130"/>
    <ds:schemaRef ds:uri="d1b6d353-2e47-4aa4-9b0f-d1ecf904f41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17CC403-81DE-436E-9092-B6847413B3BA}">
  <ds:schemaRefs>
    <ds:schemaRef ds:uri="http://schemas.microsoft.com/office/2006/metadata/properties"/>
    <ds:schemaRef ds:uri="http://schemas.microsoft.com/office/infopath/2007/PartnerControls"/>
    <ds:schemaRef ds:uri="d1b6d353-2e47-4aa4-9b0f-d1ecf904f41c"/>
    <ds:schemaRef ds:uri="720d9b1d-60e8-4acf-8763-7792c7c9d13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Deel A en B- Prijs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cp:keywords/>
  <dc:description/>
  <cp:lastModifiedBy>Richard Zeewuster - Flott inkoop- en interim-managemen</cp:lastModifiedBy>
  <cp:revision/>
  <dcterms:created xsi:type="dcterms:W3CDTF">2026-04-30T12:40:13Z</dcterms:created>
  <dcterms:modified xsi:type="dcterms:W3CDTF">2026-05-11T13:12:13Z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0x010100E9577C1BC267B84EAAFEE51B84D094BF</vt:lpwstr>
  </property>
  <property fmtid="{D5CDD505-2E9C-101B-9397-08002B2CF9AE}" pid="3" name="MediaServiceImageTags">
    <vt:lpwstr/>
  </property>
</Properties>
</file>