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https://sbmchouten.sharepoint.com/sites/SBMCInkoopadvies/Shared Documents/General/Opdrachtgevers IA/Gemeente Dronten/Nieuwbouw KC Dronten en Swifterbant/E&amp;W installateur/00 Voorbereiding/Aanbestedingsdocumenten/"/>
    </mc:Choice>
  </mc:AlternateContent>
  <xr:revisionPtr revIDLastSave="44" documentId="8_{2032A4DD-0828-4C86-887D-219949A993A9}" xr6:coauthVersionLast="47" xr6:coauthVersionMax="47" xr10:uidLastSave="{21827D9A-C899-CA48-9DCE-F48748A7AB66}"/>
  <bookViews>
    <workbookView xWindow="35320" yWindow="-6540" windowWidth="33200" windowHeight="24140" xr2:uid="{79156F21-AD4B-4FB5-9F5B-B61C5596257E}"/>
  </bookViews>
  <sheets>
    <sheet name="Bijlage 3. 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G32" i="1" l="1"/>
  <c r="G29" i="1"/>
  <c r="G22" i="1"/>
  <c r="G34" i="1" s="1"/>
  <c r="G26" i="1" l="1"/>
  <c r="G18" i="1"/>
  <c r="G14" i="1"/>
</calcChain>
</file>

<file path=xl/sharedStrings.xml><?xml version="1.0" encoding="utf-8"?>
<sst xmlns="http://schemas.openxmlformats.org/spreadsheetml/2006/main" count="42" uniqueCount="36">
  <si>
    <t>Fictieve inschrijfsom</t>
  </si>
  <si>
    <t>Fictieve grondslag (directe kosten)</t>
  </si>
  <si>
    <t>Waarvan:</t>
  </si>
  <si>
    <t>Netto inkoop</t>
  </si>
  <si>
    <t>Werkzaamheden onderaannemers</t>
  </si>
  <si>
    <t>Gewogen uurtarief</t>
  </si>
  <si>
    <t>Functie:</t>
  </si>
  <si>
    <t>Weging (%)</t>
  </si>
  <si>
    <t>Uurtarief</t>
  </si>
  <si>
    <t>Projectleider</t>
  </si>
  <si>
    <t>Naam inschrijver</t>
  </si>
  <si>
    <t xml:space="preserve"> </t>
  </si>
  <si>
    <t>Opslag op netto inkoop (%)</t>
  </si>
  <si>
    <t>Opslag op netto inkoop (€)</t>
  </si>
  <si>
    <t>Opslag op onderaannemers (%)</t>
  </si>
  <si>
    <t>Opslag op onderaannemers (€)</t>
  </si>
  <si>
    <t>Directielevering</t>
  </si>
  <si>
    <t>Opslag op directielevering (%)</t>
  </si>
  <si>
    <t>Opslag op directielevering (€)</t>
  </si>
  <si>
    <t>Algemene kosten (€)</t>
  </si>
  <si>
    <t>Winst en risico (€)</t>
  </si>
  <si>
    <t>Werkvoorbereider/Tekenaar</t>
  </si>
  <si>
    <t>Opslag op adviseurs (%)</t>
  </si>
  <si>
    <t>Opslag op adviseurs (€)</t>
  </si>
  <si>
    <t>Werkzaamheden adviseurs (architect- en binnenhuisarchitect, installatieadviseur, akoestisch adviseur , constructeur, bouwfysicus, adviseur brandveiligheid, adviseur duurzaamheid en circulariteit)</t>
  </si>
  <si>
    <t>Opslag Algemene kosten, uitgezonderd 'Werkzaamheden adviseurs'  en 'Directieleveringen' (%)</t>
  </si>
  <si>
    <t>Opslag winst en risico, uitgezonderd 'Werkzaamheden adviseurs'  en 'Directieleveringen' (%)</t>
  </si>
  <si>
    <t>Bijlage xx. Prijzenblad</t>
  </si>
  <si>
    <t>G1.1 Fictieve inschrijfsom</t>
  </si>
  <si>
    <t>G1.2 Gewogen uurtarief</t>
  </si>
  <si>
    <r>
      <t xml:space="preserve">Inschrijver dient slechts de </t>
    </r>
    <r>
      <rPr>
        <b/>
        <sz val="12"/>
        <color theme="9" tint="0.59999389629810485"/>
        <rFont val="Aptos"/>
      </rPr>
      <t>groen gearceerde</t>
    </r>
    <r>
      <rPr>
        <sz val="12"/>
        <color theme="1"/>
        <rFont val="Aptos"/>
      </rPr>
      <t xml:space="preserve"> cellen in te vullen. Negatieve prijzen en 0-prijzen zijn niet toegestaan en u dient all-in prijs op te geven exclusief btw. 
De fictieve grondslag (inclusief de grootte van de bestandsdelen 'netto inkoop', 'werkzaamheden onderaannemers', werkzaamheden adviseurs', 'directieleveringen') is een fictief bedrag waaraan geen rechten kunnen worden ontleend.
De overige voorwaarden staan in het Beschrijvend document. </t>
    </r>
  </si>
  <si>
    <t>Functie ondertekenaar</t>
  </si>
  <si>
    <t>Naam ondertekenaar</t>
  </si>
  <si>
    <t>Handtekening</t>
  </si>
  <si>
    <t>Monteur</t>
  </si>
  <si>
    <t>Engineer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</si>
</sst>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8" x14ac:knownFonts="1">
    <font>
      <sz val="11"/>
      <color theme="1"/>
      <name val="Calibri"/>
      <family val="2"/>
      <scheme val="minor"/>
    </font>
    <font>
      <sz val="11"/>
      <color theme="1"/>
      <name val="Calibri"/>
      <family val="2"/>
      <scheme val="minor"/>
    </font>
    <font>
      <b/>
      <sz val="12"/>
      <color theme="1"/>
      <name val="Aptos"/>
    </font>
    <font>
      <sz val="12"/>
      <color theme="1"/>
      <name val="Aptos"/>
    </font>
    <font>
      <b/>
      <sz val="12"/>
      <color theme="9" tint="0.59999389629810485"/>
      <name val="Aptos"/>
    </font>
    <font>
      <b/>
      <sz val="12"/>
      <color theme="0"/>
      <name val="Aptos"/>
    </font>
    <font>
      <b/>
      <sz val="14"/>
      <color theme="0"/>
      <name val="Aptos"/>
    </font>
    <font>
      <sz val="12"/>
      <color theme="0"/>
      <name val="Aptos"/>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55127B"/>
        <bgColor indexed="64"/>
      </patternFill>
    </fill>
    <fill>
      <patternFill patternType="solid">
        <fgColor rgb="FF7AB10F"/>
        <bgColor indexed="64"/>
      </patternFill>
    </fill>
  </fills>
  <borders count="3">
    <border>
      <left/>
      <right/>
      <top/>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3" fillId="3" borderId="0" xfId="0" applyFont="1" applyFill="1"/>
    <xf numFmtId="0" fontId="3" fillId="3" borderId="0" xfId="0" applyFont="1" applyFill="1" applyAlignment="1">
      <alignment horizontal="left"/>
    </xf>
    <xf numFmtId="164" fontId="3" fillId="3" borderId="0" xfId="1" applyFont="1" applyFill="1" applyBorder="1" applyAlignment="1" applyProtection="1">
      <alignment horizontal="center" vertical="center"/>
    </xf>
    <xf numFmtId="164" fontId="2" fillId="3" borderId="0" xfId="1" applyFont="1" applyFill="1" applyBorder="1" applyAlignment="1" applyProtection="1">
      <alignment horizontal="center" vertical="center"/>
    </xf>
    <xf numFmtId="164" fontId="3" fillId="3" borderId="0" xfId="1" applyFont="1" applyFill="1" applyBorder="1" applyProtection="1"/>
    <xf numFmtId="164" fontId="3" fillId="3" borderId="0" xfId="0" applyNumberFormat="1" applyFont="1" applyFill="1"/>
    <xf numFmtId="9" fontId="3" fillId="2" borderId="0" xfId="2" applyFont="1" applyFill="1" applyBorder="1" applyProtection="1">
      <protection locked="0"/>
    </xf>
    <xf numFmtId="0" fontId="3" fillId="3" borderId="0" xfId="0" applyFont="1" applyFill="1" applyAlignment="1">
      <alignment horizontal="center"/>
    </xf>
    <xf numFmtId="0" fontId="7" fillId="4" borderId="0" xfId="0" applyFont="1" applyFill="1" applyAlignment="1">
      <alignment horizontal="center"/>
    </xf>
    <xf numFmtId="164" fontId="3" fillId="3" borderId="0" xfId="1" applyFont="1" applyFill="1" applyBorder="1" applyAlignment="1" applyProtection="1">
      <alignment horizontal="center"/>
      <protection locked="0"/>
    </xf>
    <xf numFmtId="164" fontId="2" fillId="3" borderId="0" xfId="1" applyFont="1" applyFill="1" applyBorder="1" applyProtection="1"/>
    <xf numFmtId="0" fontId="3" fillId="3" borderId="0" xfId="0" applyFont="1" applyFill="1" applyAlignment="1">
      <alignment vertical="top"/>
    </xf>
    <xf numFmtId="164" fontId="3" fillId="0" borderId="0" xfId="1" applyFont="1" applyFill="1" applyBorder="1" applyAlignment="1" applyProtection="1">
      <alignment horizontal="center" vertical="center"/>
    </xf>
    <xf numFmtId="164" fontId="3" fillId="2" borderId="0" xfId="1" applyFont="1" applyFill="1" applyBorder="1" applyAlignment="1" applyProtection="1">
      <alignment horizontal="center"/>
      <protection locked="0"/>
    </xf>
    <xf numFmtId="0" fontId="3" fillId="3" borderId="0" xfId="0" applyFont="1" applyFill="1" applyAlignment="1">
      <alignment horizontal="left"/>
    </xf>
    <xf numFmtId="0" fontId="2" fillId="3" borderId="0" xfId="0" applyFont="1" applyFill="1" applyAlignment="1">
      <alignment horizontal="left"/>
    </xf>
    <xf numFmtId="0" fontId="3" fillId="3" borderId="0" xfId="0" applyFont="1" applyFill="1" applyAlignment="1">
      <alignment horizontal="center"/>
    </xf>
    <xf numFmtId="0" fontId="5" fillId="5" borderId="0" xfId="0" applyFont="1" applyFill="1" applyAlignment="1">
      <alignment horizontal="center" vertical="center"/>
    </xf>
    <xf numFmtId="0" fontId="5" fillId="4" borderId="0" xfId="0" applyFont="1" applyFill="1" applyAlignment="1">
      <alignment horizontal="left"/>
    </xf>
    <xf numFmtId="0" fontId="7" fillId="4" borderId="0" xfId="0" applyFont="1" applyFill="1" applyAlignment="1">
      <alignment horizontal="left"/>
    </xf>
    <xf numFmtId="0" fontId="2" fillId="3" borderId="0" xfId="0" applyFont="1" applyFill="1" applyAlignment="1">
      <alignment horizontal="left" vertical="center" wrapText="1"/>
    </xf>
    <xf numFmtId="0" fontId="2" fillId="3" borderId="0" xfId="0" applyFont="1" applyFill="1" applyAlignment="1">
      <alignment horizontal="left" vertical="top" wrapText="1"/>
    </xf>
    <xf numFmtId="0" fontId="6" fillId="5" borderId="0" xfId="0" applyFont="1" applyFill="1" applyAlignment="1">
      <alignment horizontal="center" vertical="center"/>
    </xf>
    <xf numFmtId="0" fontId="3" fillId="3" borderId="0" xfId="0" applyFont="1" applyFill="1" applyAlignment="1">
      <alignment horizontal="left" vertical="center" wrapText="1"/>
    </xf>
    <xf numFmtId="0" fontId="2" fillId="3" borderId="0" xfId="0" applyFont="1" applyFill="1" applyAlignment="1">
      <alignment horizontal="center" vertical="center"/>
    </xf>
    <xf numFmtId="0" fontId="3" fillId="2" borderId="2" xfId="0" applyFont="1" applyFill="1" applyBorder="1" applyAlignment="1" applyProtection="1">
      <alignment horizontal="left"/>
      <protection locked="0"/>
    </xf>
    <xf numFmtId="0" fontId="3" fillId="2" borderId="1" xfId="0" applyFont="1" applyFill="1" applyBorder="1" applyAlignment="1" applyProtection="1">
      <alignment horizontal="left"/>
      <protection locked="0"/>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7AB10F"/>
      <color rgb="FF5512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51D5-A54F-4E14-8E40-7F5BB3B7FF38}">
  <sheetPr>
    <pageSetUpPr fitToPage="1"/>
  </sheetPr>
  <dimension ref="B2:H49"/>
  <sheetViews>
    <sheetView tabSelected="1" topLeftCell="A11" workbookViewId="0">
      <selection activeCell="H28" sqref="H28"/>
    </sheetView>
  </sheetViews>
  <sheetFormatPr baseColWidth="10" defaultColWidth="9.1640625" defaultRowHeight="16" x14ac:dyDescent="0.2"/>
  <cols>
    <col min="1" max="1" width="4.33203125" style="1" customWidth="1"/>
    <col min="2" max="3" width="9.1640625" style="1"/>
    <col min="4" max="4" width="11.5" style="1" customWidth="1"/>
    <col min="5" max="5" width="7.5" style="1" customWidth="1"/>
    <col min="6" max="7" width="38.1640625" style="1" customWidth="1"/>
    <col min="8" max="8" width="82.5" style="1" customWidth="1"/>
    <col min="9" max="16384" width="9.1640625" style="1"/>
  </cols>
  <sheetData>
    <row r="2" spans="2:8" ht="19" x14ac:dyDescent="0.2">
      <c r="B2" s="23" t="s">
        <v>27</v>
      </c>
      <c r="C2" s="23"/>
      <c r="D2" s="23"/>
      <c r="E2" s="23"/>
      <c r="F2" s="23"/>
      <c r="G2" s="23"/>
    </row>
    <row r="3" spans="2:8" ht="18.75" customHeight="1" x14ac:dyDescent="0.2">
      <c r="B3" s="24" t="s">
        <v>30</v>
      </c>
      <c r="C3" s="24"/>
      <c r="D3" s="24"/>
      <c r="E3" s="24"/>
      <c r="F3" s="24"/>
      <c r="G3" s="24"/>
    </row>
    <row r="4" spans="2:8" ht="18.75" customHeight="1" x14ac:dyDescent="0.2">
      <c r="B4" s="24"/>
      <c r="C4" s="24"/>
      <c r="D4" s="24"/>
      <c r="E4" s="24"/>
      <c r="F4" s="24"/>
      <c r="G4" s="24"/>
    </row>
    <row r="5" spans="2:8" ht="18.75" customHeight="1" x14ac:dyDescent="0.2">
      <c r="B5" s="24"/>
      <c r="C5" s="24"/>
      <c r="D5" s="24"/>
      <c r="E5" s="24"/>
      <c r="F5" s="24"/>
      <c r="G5" s="24"/>
    </row>
    <row r="6" spans="2:8" ht="74" customHeight="1" x14ac:dyDescent="0.2">
      <c r="B6" s="24"/>
      <c r="C6" s="24"/>
      <c r="D6" s="24"/>
      <c r="E6" s="24"/>
      <c r="F6" s="24"/>
      <c r="G6" s="24"/>
    </row>
    <row r="7" spans="2:8" ht="28" customHeight="1" x14ac:dyDescent="0.2">
      <c r="B7" s="25"/>
      <c r="C7" s="25"/>
      <c r="D7" s="25"/>
      <c r="E7" s="25"/>
      <c r="F7" s="25"/>
      <c r="G7" s="25"/>
    </row>
    <row r="8" spans="2:8" ht="21.75" customHeight="1" x14ac:dyDescent="0.2">
      <c r="B8" s="18" t="s">
        <v>28</v>
      </c>
      <c r="C8" s="18"/>
      <c r="D8" s="18"/>
      <c r="E8" s="18"/>
      <c r="F8" s="18"/>
      <c r="G8" s="18"/>
    </row>
    <row r="9" spans="2:8" x14ac:dyDescent="0.2">
      <c r="B9" s="15" t="s">
        <v>1</v>
      </c>
      <c r="C9" s="15"/>
      <c r="D9" s="15"/>
      <c r="E9" s="15"/>
      <c r="F9" s="15"/>
      <c r="G9" s="13">
        <v>8000000</v>
      </c>
      <c r="H9" s="1" t="s">
        <v>11</v>
      </c>
    </row>
    <row r="10" spans="2:8" x14ac:dyDescent="0.2">
      <c r="B10" s="2"/>
      <c r="C10" s="2"/>
      <c r="D10" s="2"/>
      <c r="E10" s="2"/>
      <c r="F10" s="2"/>
      <c r="G10" s="3"/>
    </row>
    <row r="11" spans="2:8" x14ac:dyDescent="0.2">
      <c r="B11" s="15" t="s">
        <v>2</v>
      </c>
      <c r="C11" s="15"/>
      <c r="D11" s="15"/>
      <c r="E11" s="15"/>
      <c r="F11" s="15"/>
      <c r="G11" s="4"/>
    </row>
    <row r="12" spans="2:8" x14ac:dyDescent="0.2">
      <c r="B12" s="16" t="s">
        <v>3</v>
      </c>
      <c r="C12" s="16"/>
      <c r="D12" s="16"/>
      <c r="E12" s="16"/>
      <c r="F12" s="16"/>
      <c r="G12" s="13">
        <v>2500000</v>
      </c>
    </row>
    <row r="13" spans="2:8" x14ac:dyDescent="0.2">
      <c r="B13" s="15" t="s">
        <v>12</v>
      </c>
      <c r="C13" s="15"/>
      <c r="D13" s="15"/>
      <c r="E13" s="15"/>
      <c r="F13" s="15"/>
      <c r="G13" s="7"/>
    </row>
    <row r="14" spans="2:8" x14ac:dyDescent="0.2">
      <c r="B14" s="15" t="s">
        <v>13</v>
      </c>
      <c r="C14" s="15"/>
      <c r="D14" s="15"/>
      <c r="E14" s="15"/>
      <c r="F14" s="15"/>
      <c r="G14" s="6">
        <f>G13*G12</f>
        <v>0</v>
      </c>
    </row>
    <row r="15" spans="2:8" x14ac:dyDescent="0.2">
      <c r="B15" s="15"/>
      <c r="C15" s="15"/>
      <c r="D15" s="15"/>
      <c r="E15" s="15"/>
      <c r="F15" s="15"/>
    </row>
    <row r="16" spans="2:8" x14ac:dyDescent="0.2">
      <c r="B16" s="16" t="s">
        <v>4</v>
      </c>
      <c r="C16" s="16"/>
      <c r="D16" s="16"/>
      <c r="E16" s="16"/>
      <c r="F16" s="16"/>
      <c r="G16" s="13">
        <v>3800000</v>
      </c>
    </row>
    <row r="17" spans="2:8" x14ac:dyDescent="0.2">
      <c r="B17" s="15" t="s">
        <v>14</v>
      </c>
      <c r="C17" s="15"/>
      <c r="D17" s="15"/>
      <c r="E17" s="15"/>
      <c r="F17" s="15"/>
      <c r="G17" s="7"/>
    </row>
    <row r="18" spans="2:8" x14ac:dyDescent="0.2">
      <c r="B18" s="15" t="s">
        <v>15</v>
      </c>
      <c r="C18" s="15"/>
      <c r="D18" s="15"/>
      <c r="E18" s="15"/>
      <c r="F18" s="15"/>
      <c r="G18" s="6">
        <f>G17*G16</f>
        <v>0</v>
      </c>
    </row>
    <row r="19" spans="2:8" x14ac:dyDescent="0.2">
      <c r="B19" s="15"/>
      <c r="C19" s="15"/>
      <c r="D19" s="15"/>
      <c r="E19" s="15"/>
      <c r="F19" s="15"/>
    </row>
    <row r="20" spans="2:8" ht="52" customHeight="1" x14ac:dyDescent="0.2">
      <c r="B20" s="22" t="s">
        <v>24</v>
      </c>
      <c r="C20" s="22"/>
      <c r="D20" s="22"/>
      <c r="E20" s="22"/>
      <c r="F20" s="22"/>
      <c r="G20" s="13">
        <v>700000</v>
      </c>
    </row>
    <row r="21" spans="2:8" x14ac:dyDescent="0.2">
      <c r="B21" s="15" t="s">
        <v>22</v>
      </c>
      <c r="C21" s="15"/>
      <c r="D21" s="15"/>
      <c r="E21" s="15"/>
      <c r="F21" s="15"/>
      <c r="G21" s="7"/>
    </row>
    <row r="22" spans="2:8" x14ac:dyDescent="0.2">
      <c r="B22" s="15" t="s">
        <v>23</v>
      </c>
      <c r="C22" s="15"/>
      <c r="D22" s="15"/>
      <c r="E22" s="15"/>
      <c r="F22" s="15"/>
      <c r="G22" s="6">
        <f>G20*G21</f>
        <v>0</v>
      </c>
    </row>
    <row r="23" spans="2:8" x14ac:dyDescent="0.2">
      <c r="B23" s="15"/>
      <c r="C23" s="15"/>
      <c r="D23" s="15"/>
      <c r="E23" s="15"/>
      <c r="F23" s="15"/>
    </row>
    <row r="24" spans="2:8" x14ac:dyDescent="0.2">
      <c r="B24" s="16" t="s">
        <v>16</v>
      </c>
      <c r="C24" s="16"/>
      <c r="D24" s="16"/>
      <c r="E24" s="16"/>
      <c r="F24" s="16"/>
      <c r="G24" s="13">
        <v>1000000</v>
      </c>
    </row>
    <row r="25" spans="2:8" x14ac:dyDescent="0.2">
      <c r="B25" s="15" t="s">
        <v>17</v>
      </c>
      <c r="C25" s="15"/>
      <c r="D25" s="15"/>
      <c r="E25" s="15"/>
      <c r="F25" s="15"/>
      <c r="G25" s="7"/>
      <c r="H25" s="1" t="s">
        <v>11</v>
      </c>
    </row>
    <row r="26" spans="2:8" x14ac:dyDescent="0.2">
      <c r="B26" s="15" t="s">
        <v>18</v>
      </c>
      <c r="C26" s="15"/>
      <c r="D26" s="15"/>
      <c r="E26" s="15"/>
      <c r="F26" s="15"/>
      <c r="G26" s="6">
        <f>G24*G25</f>
        <v>0</v>
      </c>
      <c r="H26" s="1" t="s">
        <v>11</v>
      </c>
    </row>
    <row r="27" spans="2:8" x14ac:dyDescent="0.2">
      <c r="B27" s="15"/>
      <c r="C27" s="15"/>
      <c r="D27" s="15"/>
      <c r="E27" s="15"/>
      <c r="F27" s="15"/>
      <c r="H27" s="1" t="s">
        <v>11</v>
      </c>
    </row>
    <row r="28" spans="2:8" ht="30" customHeight="1" x14ac:dyDescent="0.2">
      <c r="B28" s="21" t="s">
        <v>25</v>
      </c>
      <c r="C28" s="21"/>
      <c r="D28" s="21"/>
      <c r="E28" s="21"/>
      <c r="F28" s="21"/>
      <c r="G28" s="7"/>
      <c r="H28" s="1" t="s">
        <v>11</v>
      </c>
    </row>
    <row r="29" spans="2:8" x14ac:dyDescent="0.2">
      <c r="B29" s="15" t="s">
        <v>19</v>
      </c>
      <c r="C29" s="15"/>
      <c r="D29" s="15"/>
      <c r="E29" s="15"/>
      <c r="F29" s="15"/>
      <c r="G29" s="6">
        <f>G28*(G9-G20-G24)</f>
        <v>0</v>
      </c>
      <c r="H29" s="1" t="s">
        <v>11</v>
      </c>
    </row>
    <row r="30" spans="2:8" x14ac:dyDescent="0.2">
      <c r="B30" s="2"/>
      <c r="C30" s="2"/>
      <c r="D30" s="2"/>
      <c r="E30" s="2"/>
      <c r="F30" s="2"/>
      <c r="G30" s="6"/>
    </row>
    <row r="31" spans="2:8" x14ac:dyDescent="0.2">
      <c r="B31" s="21" t="s">
        <v>26</v>
      </c>
      <c r="C31" s="21"/>
      <c r="D31" s="21"/>
      <c r="E31" s="21"/>
      <c r="F31" s="21"/>
      <c r="G31" s="7"/>
      <c r="H31" s="1" t="s">
        <v>11</v>
      </c>
    </row>
    <row r="32" spans="2:8" x14ac:dyDescent="0.2">
      <c r="B32" s="15" t="s">
        <v>20</v>
      </c>
      <c r="C32" s="15"/>
      <c r="D32" s="15"/>
      <c r="E32" s="15"/>
      <c r="F32" s="15"/>
      <c r="G32" s="5">
        <f>G31*(G9-G20-G24)</f>
        <v>0</v>
      </c>
    </row>
    <row r="33" spans="2:7" x14ac:dyDescent="0.2">
      <c r="B33" s="15"/>
      <c r="C33" s="15"/>
      <c r="D33" s="15"/>
      <c r="E33" s="15"/>
      <c r="F33" s="15"/>
      <c r="G33" s="5"/>
    </row>
    <row r="34" spans="2:7" x14ac:dyDescent="0.2">
      <c r="B34" s="16" t="s">
        <v>0</v>
      </c>
      <c r="C34" s="16"/>
      <c r="D34" s="16"/>
      <c r="E34" s="16"/>
      <c r="F34" s="16"/>
      <c r="G34" s="11">
        <f>G9+G14+G18+G22+G26+G29+G32</f>
        <v>8000000</v>
      </c>
    </row>
    <row r="35" spans="2:7" ht="10.5" customHeight="1" x14ac:dyDescent="0.2">
      <c r="B35" s="17"/>
      <c r="C35" s="17"/>
      <c r="D35" s="17"/>
      <c r="E35" s="17"/>
      <c r="F35" s="17"/>
      <c r="G35" s="17"/>
    </row>
    <row r="36" spans="2:7" ht="21.75" customHeight="1" x14ac:dyDescent="0.2">
      <c r="B36" s="18" t="s">
        <v>29</v>
      </c>
      <c r="C36" s="18"/>
      <c r="D36" s="18"/>
      <c r="E36" s="18"/>
      <c r="F36" s="18"/>
      <c r="G36" s="18"/>
    </row>
    <row r="37" spans="2:7" x14ac:dyDescent="0.2">
      <c r="B37" s="19" t="s">
        <v>6</v>
      </c>
      <c r="C37" s="20"/>
      <c r="D37" s="20"/>
      <c r="E37" s="20"/>
      <c r="F37" s="9" t="s">
        <v>7</v>
      </c>
      <c r="G37" s="9" t="s">
        <v>8</v>
      </c>
    </row>
    <row r="38" spans="2:7" x14ac:dyDescent="0.2">
      <c r="B38" s="15" t="s">
        <v>9</v>
      </c>
      <c r="C38" s="15"/>
      <c r="D38" s="15"/>
      <c r="E38" s="15"/>
      <c r="F38" s="8">
        <v>5</v>
      </c>
      <c r="G38" s="14">
        <v>0</v>
      </c>
    </row>
    <row r="39" spans="2:7" x14ac:dyDescent="0.2">
      <c r="B39" s="15" t="s">
        <v>21</v>
      </c>
      <c r="C39" s="15"/>
      <c r="D39" s="15"/>
      <c r="E39" s="15"/>
      <c r="F39" s="8">
        <v>10</v>
      </c>
      <c r="G39" s="14">
        <v>0</v>
      </c>
    </row>
    <row r="40" spans="2:7" x14ac:dyDescent="0.2">
      <c r="B40" s="15" t="s">
        <v>35</v>
      </c>
      <c r="C40" s="15"/>
      <c r="D40" s="15"/>
      <c r="E40" s="15"/>
      <c r="F40" s="8">
        <v>5</v>
      </c>
      <c r="G40" s="14">
        <v>0</v>
      </c>
    </row>
    <row r="41" spans="2:7" x14ac:dyDescent="0.2">
      <c r="B41" s="15" t="s">
        <v>34</v>
      </c>
      <c r="C41" s="15"/>
      <c r="D41" s="15"/>
      <c r="E41" s="15"/>
      <c r="F41" s="8">
        <v>80</v>
      </c>
      <c r="G41" s="14">
        <v>0</v>
      </c>
    </row>
    <row r="42" spans="2:7" x14ac:dyDescent="0.2">
      <c r="B42" s="2"/>
      <c r="C42" s="2"/>
      <c r="D42" s="2"/>
      <c r="E42" s="2"/>
      <c r="F42" s="8"/>
      <c r="G42" s="10"/>
    </row>
    <row r="43" spans="2:7" x14ac:dyDescent="0.2">
      <c r="B43" s="16" t="s">
        <v>5</v>
      </c>
      <c r="C43" s="16"/>
      <c r="D43" s="16"/>
      <c r="E43" s="16"/>
      <c r="F43" s="8"/>
      <c r="G43" s="5">
        <f>((G38/100)*F38)+((G39/100)*F39)+((G40/100)*F40)+((G41/100)*F41)</f>
        <v>0</v>
      </c>
    </row>
    <row r="46" spans="2:7" x14ac:dyDescent="0.2">
      <c r="B46" s="15" t="s">
        <v>10</v>
      </c>
      <c r="C46" s="15"/>
      <c r="D46" s="15"/>
      <c r="E46" s="27"/>
      <c r="F46" s="27"/>
      <c r="G46" s="27"/>
    </row>
    <row r="47" spans="2:7" x14ac:dyDescent="0.2">
      <c r="B47" s="1" t="s">
        <v>32</v>
      </c>
      <c r="E47" s="26"/>
      <c r="F47" s="26"/>
      <c r="G47" s="26"/>
    </row>
    <row r="48" spans="2:7" x14ac:dyDescent="0.2">
      <c r="B48" s="1" t="s">
        <v>31</v>
      </c>
      <c r="E48" s="26"/>
      <c r="F48" s="26"/>
      <c r="G48" s="26"/>
    </row>
    <row r="49" spans="2:7" ht="45" customHeight="1" x14ac:dyDescent="0.2">
      <c r="B49" s="12" t="s">
        <v>33</v>
      </c>
      <c r="E49" s="26"/>
      <c r="F49" s="26"/>
      <c r="G49" s="26"/>
    </row>
  </sheetData>
  <sheetProtection algorithmName="SHA-512" hashValue="MnQgfc56CEQSbsUaVuC5DrJw5zkMxfKSXnoCd6sJ/1tAso4l7lmR6/bvKp3y3PsgRCbCz3EY5jN/co/3dnsaSw==" saltValue="meu8KCDcUxnYyIZkmkAFYg==" spinCount="100000" sheet="1" objects="1" scenarios="1"/>
  <protectedRanges>
    <protectedRange sqref="C46:D46" name="Bereik1"/>
  </protectedRanges>
  <mergeCells count="41">
    <mergeCell ref="E47:G47"/>
    <mergeCell ref="E48:G48"/>
    <mergeCell ref="E49:G49"/>
    <mergeCell ref="B38:E38"/>
    <mergeCell ref="B39:E39"/>
    <mergeCell ref="B40:E40"/>
    <mergeCell ref="B41:E41"/>
    <mergeCell ref="B43:E43"/>
    <mergeCell ref="B46:D46"/>
    <mergeCell ref="E46:G46"/>
    <mergeCell ref="B2:G2"/>
    <mergeCell ref="B3:G6"/>
    <mergeCell ref="B7:G7"/>
    <mergeCell ref="B8:G8"/>
    <mergeCell ref="B9:F9"/>
    <mergeCell ref="B11:F11"/>
    <mergeCell ref="B12:F12"/>
    <mergeCell ref="B13:F13"/>
    <mergeCell ref="B14:F14"/>
    <mergeCell ref="B28:F28"/>
    <mergeCell ref="B15:F15"/>
    <mergeCell ref="B16:F16"/>
    <mergeCell ref="B17:F17"/>
    <mergeCell ref="B18:F18"/>
    <mergeCell ref="B19:F19"/>
    <mergeCell ref="B20:F20"/>
    <mergeCell ref="B22:F22"/>
    <mergeCell ref="B23:F23"/>
    <mergeCell ref="B21:F21"/>
    <mergeCell ref="B24:F24"/>
    <mergeCell ref="B25:F25"/>
    <mergeCell ref="B26:F26"/>
    <mergeCell ref="B27:F27"/>
    <mergeCell ref="B29:F29"/>
    <mergeCell ref="B31:F31"/>
    <mergeCell ref="B32:F32"/>
    <mergeCell ref="B33:F33"/>
    <mergeCell ref="B34:F34"/>
    <mergeCell ref="B35:G35"/>
    <mergeCell ref="B36:G36"/>
    <mergeCell ref="B37:E37"/>
  </mergeCells>
  <pageMargins left="0.7" right="0.7" top="0.75" bottom="0.75" header="0.3" footer="0.3"/>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8165d8-7474-435f-9d2e-539657e84063" xsi:nil="true"/>
    <lcf76f155ced4ddcb4097134ff3c332f xmlns="f5af1f1c-3178-432d-a64a-48144b433f4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9B06BD78A65149B5D5738AD82AFE64" ma:contentTypeVersion="14" ma:contentTypeDescription="Een nieuw document maken." ma:contentTypeScope="" ma:versionID="1f6a96e1ca056f7a695f3611561cae62">
  <xsd:schema xmlns:xsd="http://www.w3.org/2001/XMLSchema" xmlns:xs="http://www.w3.org/2001/XMLSchema" xmlns:p="http://schemas.microsoft.com/office/2006/metadata/properties" xmlns:ns2="f5af1f1c-3178-432d-a64a-48144b433f45" xmlns:ns3="d58165d8-7474-435f-9d2e-539657e84063" targetNamespace="http://schemas.microsoft.com/office/2006/metadata/properties" ma:root="true" ma:fieldsID="7122812b6d1d235790f1e47ceb82878a" ns2:_="" ns3:_="">
    <xsd:import namespace="f5af1f1c-3178-432d-a64a-48144b433f45"/>
    <xsd:import namespace="d58165d8-7474-435f-9d2e-539657e84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f1c-3178-432d-a64a-48144b433f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a68fc07-1fa3-4fd9-bd94-3106b82b13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8165d8-7474-435f-9d2e-539657e84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63a761-cdde-4527-8d7a-2bd9c1c84413}" ma:internalName="TaxCatchAll" ma:showField="CatchAllData" ma:web="d58165d8-7474-435f-9d2e-539657e84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B41A9-B058-4364-ABD0-57DD8B716D55}">
  <ds:schemaRef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 ds:uri="f5af1f1c-3178-432d-a64a-48144b433f45"/>
    <ds:schemaRef ds:uri="http://schemas.microsoft.com/office/2006/documentManagement/types"/>
    <ds:schemaRef ds:uri="d58165d8-7474-435f-9d2e-539657e84063"/>
    <ds:schemaRef ds:uri="http://schemas.microsoft.com/office/infopath/2007/PartnerControls"/>
  </ds:schemaRefs>
</ds:datastoreItem>
</file>

<file path=customXml/itemProps2.xml><?xml version="1.0" encoding="utf-8"?>
<ds:datastoreItem xmlns:ds="http://schemas.openxmlformats.org/officeDocument/2006/customXml" ds:itemID="{A450BBF3-4B2E-40FE-8C86-B62DED3D6C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f1f1c-3178-432d-a64a-48144b433f45"/>
    <ds:schemaRef ds:uri="d58165d8-7474-435f-9d2e-539657e84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D690B1-5B78-4F0B-AA44-38F0B664F7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Bijlage 3. 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Sijm, Manfred</dc:creator>
  <cp:lastModifiedBy>Karin Raanhuis</cp:lastModifiedBy>
  <cp:lastPrinted>2021-10-18T12:40:44Z</cp:lastPrinted>
  <dcterms:created xsi:type="dcterms:W3CDTF">2021-10-18T12:18:49Z</dcterms:created>
  <dcterms:modified xsi:type="dcterms:W3CDTF">2026-05-08T08:38:09Z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0x010100A29B06BD78A65149B5D5738AD82AFE64</vt:lpwstr>
  </property>
  <property fmtid="{D5CDD505-2E9C-101B-9397-08002B2CF9AE}" pid="3" name="MediaServiceImageTags">
    <vt:lpwstr/>
  </property>
</Properties>
</file>