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slsl01\AppData\Roaming\Zaaksysteem\DocumentWatcher\work\"/>
    </mc:Choice>
  </mc:AlternateContent>
  <xr:revisionPtr revIDLastSave="0" documentId="13_ncr:1_{00B4568D-0F38-4627-82A8-6BE88D69BB06}" xr6:coauthVersionLast="47" xr6:coauthVersionMax="47" xr10:uidLastSave="{00000000-0000-0000-0000-000000000000}"/>
  <bookViews>
    <workbookView xWindow="-108" yWindow="-108" windowWidth="23256" windowHeight="12456" xr2:uid="{07718964-A0A4-4851-AB3E-095E5D88EAC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7" i="1"/>
  <c r="F8" i="1"/>
  <c r="F6" i="1"/>
  <c r="F10" i="1" l="1"/>
</calcChain>
</file>

<file path=xl/sharedStrings.xml><?xml version="1.0" encoding="utf-8"?>
<sst xmlns="http://schemas.openxmlformats.org/spreadsheetml/2006/main" count="22" uniqueCount="20">
  <si>
    <t>Omschrijving</t>
  </si>
  <si>
    <t>Kosten per jaar</t>
  </si>
  <si>
    <r>
      <t xml:space="preserve">Merk, type en uitvoering aangeboden personenauto
</t>
    </r>
    <r>
      <rPr>
        <sz val="10"/>
        <color theme="0"/>
        <rFont val="Verdana"/>
        <family val="2"/>
      </rPr>
      <t>(welke volledig voldoet aan het PvE)</t>
    </r>
  </si>
  <si>
    <r>
      <rPr>
        <b/>
        <sz val="10"/>
        <color theme="1"/>
        <rFont val="Verdana"/>
        <family val="2"/>
      </rPr>
      <t>Economy-klasse</t>
    </r>
    <r>
      <rPr>
        <sz val="10"/>
        <color theme="1"/>
        <rFont val="Verdana"/>
        <family val="2"/>
      </rPr>
      <t xml:space="preserve">
WLTP norm: 250 km
</t>
    </r>
    <r>
      <rPr>
        <b/>
        <sz val="10"/>
        <color rgb="FF00807F"/>
        <rFont val="Verdana"/>
        <family val="2"/>
      </rPr>
      <t>Cataloguswaarde vanaf € 15.000,-tot € 20.000,- (incl. BTW )</t>
    </r>
    <r>
      <rPr>
        <sz val="10"/>
        <color rgb="FF00807F"/>
        <rFont val="Verdana"/>
        <family val="2"/>
      </rPr>
      <t xml:space="preserve"> </t>
    </r>
  </si>
  <si>
    <r>
      <rPr>
        <b/>
        <sz val="10"/>
        <color theme="1"/>
        <rFont val="Verdana"/>
        <family val="2"/>
      </rPr>
      <t>Hogere middenklasse</t>
    </r>
    <r>
      <rPr>
        <sz val="10"/>
        <color theme="1"/>
        <rFont val="Verdana"/>
        <family val="2"/>
      </rPr>
      <t xml:space="preserve"> 
WLTP norm: 350 km
</t>
    </r>
    <r>
      <rPr>
        <b/>
        <sz val="10"/>
        <color rgb="FF00807F"/>
        <rFont val="Verdana"/>
        <family val="2"/>
      </rPr>
      <t xml:space="preserve">Cataloguswaarde vanaf € 40.000,-tot € 60.000,- </t>
    </r>
  </si>
  <si>
    <r>
      <t xml:space="preserve">Executive / luxe klasse
</t>
    </r>
    <r>
      <rPr>
        <sz val="10"/>
        <color theme="1"/>
        <rFont val="Verdana"/>
        <family val="2"/>
      </rPr>
      <t>WLTP norm: 350-450 km</t>
    </r>
    <r>
      <rPr>
        <b/>
        <sz val="10"/>
        <color theme="1"/>
        <rFont val="Verdana"/>
        <family val="2"/>
      </rPr>
      <t xml:space="preserve">
</t>
    </r>
    <r>
      <rPr>
        <b/>
        <sz val="10"/>
        <color rgb="FF00807F"/>
        <rFont val="Verdana"/>
        <family val="2"/>
      </rPr>
      <t>Cataloguswaarde vanaf € 60.000,-tot € 100.000,-</t>
    </r>
  </si>
  <si>
    <t>Naam inschrijver</t>
  </si>
  <si>
    <t>Naam tekeningsbevoegde</t>
  </si>
  <si>
    <t>Functie tekeningsbevoegde</t>
  </si>
  <si>
    <t>Datum</t>
  </si>
  <si>
    <t xml:space="preserve">
</t>
  </si>
  <si>
    <t>Handtekening</t>
  </si>
  <si>
    <t xml:space="preserve">
</t>
  </si>
  <si>
    <t xml:space="preserve">
</t>
  </si>
  <si>
    <t>Inschrijver wordt gevraagd de blauw/groene cellen in te vullen</t>
  </si>
  <si>
    <r>
      <rPr>
        <b/>
        <sz val="10"/>
        <color theme="1"/>
        <rFont val="Verdana"/>
        <family val="2"/>
      </rPr>
      <t>Midden-klasse (zie Casus 1)</t>
    </r>
    <r>
      <rPr>
        <sz val="10"/>
        <color theme="1"/>
        <rFont val="Verdana"/>
        <family val="2"/>
      </rPr>
      <t xml:space="preserve">
WLTP norm: 350 km
</t>
    </r>
    <r>
      <rPr>
        <b/>
        <sz val="10"/>
        <color rgb="FF00807F"/>
        <rFont val="Verdana"/>
        <family val="2"/>
      </rPr>
      <t xml:space="preserve">Cataloguswaarde vanaf € 20.000,-tot € 40.000,- </t>
    </r>
  </si>
  <si>
    <t>(All-in)Leaseprijs per maand
(excl. kosten bestickering)</t>
  </si>
  <si>
    <t xml:space="preserve">Bijlage 5                                                   Prijzenblad Leaseauto's </t>
  </si>
  <si>
    <t>Totale fictieve kosten per jaar (inschrijfsom)</t>
  </si>
  <si>
    <t>Aantal 
(geraamde aantallen: u kunt hier geen rechten aan ontlenen)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</si>
</sst>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€&quot;\ #,##0.00;&quot;€&quot;\ \-#,##0.00"/>
    <numFmt numFmtId="164" formatCode="&quot;€&quot;\ #,##0.00"/>
  </numFmts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b/>
      <sz val="10"/>
      <name val="Verdana"/>
      <family val="2"/>
    </font>
    <font>
      <b/>
      <sz val="10"/>
      <color rgb="FF00807F"/>
      <name val="Verdana"/>
      <family val="2"/>
    </font>
    <font>
      <sz val="10"/>
      <color rgb="FF00807F"/>
      <name val="Verdana"/>
      <family val="2"/>
    </font>
    <font>
      <b/>
      <sz val="18"/>
      <color theme="0"/>
      <name val="Verdana"/>
      <family val="2"/>
    </font>
    <font>
      <b/>
      <i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7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" fontId="4" fillId="3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 wrapText="1"/>
    </xf>
    <xf numFmtId="164" fontId="4" fillId="3" borderId="13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 wrapText="1"/>
    </xf>
    <xf numFmtId="1" fontId="4" fillId="3" borderId="15" xfId="0" applyNumberFormat="1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7" fillId="3" borderId="3" xfId="0" applyFont="1" applyFill="1" applyBorder="1" applyAlignment="1">
      <alignment vertical="top" wrapText="1"/>
    </xf>
    <xf numFmtId="0" fontId="7" fillId="3" borderId="7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4" fillId="3" borderId="9" xfId="0" applyFont="1" applyFill="1" applyBorder="1" applyAlignment="1">
      <alignment vertical="top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6" xfId="0" applyFont="1" applyFill="1" applyBorder="1" applyAlignment="1"/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15" xfId="0" applyFont="1" applyFill="1" applyBorder="1" applyAlignment="1" applyProtection="1">
      <alignment vertical="center" wrapText="1"/>
      <protection locked="0"/>
    </xf>
    <xf numFmtId="7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7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7" fontId="6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80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7750-6151-4369-9839-1C6FD84793B8}">
  <sheetPr>
    <pageSetUpPr fitToPage="1"/>
  </sheetPr>
  <dimension ref="A1:F18"/>
  <sheetViews>
    <sheetView tabSelected="1" topLeftCell="A7" zoomScaleNormal="100" workbookViewId="0">
      <selection activeCell="E13" sqref="E13"/>
    </sheetView>
  </sheetViews>
  <sheetFormatPr defaultRowHeight="14.4" x14ac:dyDescent="0.3"/>
  <cols>
    <col min="2" max="6" width="36.77734375" customWidth="1"/>
  </cols>
  <sheetData>
    <row r="1" spans="1:6" ht="22.8" thickBot="1" x14ac:dyDescent="0.4">
      <c r="B1" s="16" t="s">
        <v>17</v>
      </c>
      <c r="C1" s="17"/>
      <c r="D1" s="17"/>
      <c r="E1" s="17"/>
      <c r="F1" s="18"/>
    </row>
    <row r="2" spans="1:6" x14ac:dyDescent="0.3">
      <c r="B2" s="20"/>
      <c r="C2" s="20"/>
      <c r="D2" s="20"/>
      <c r="E2" s="20"/>
      <c r="F2" s="20"/>
    </row>
    <row r="3" spans="1:6" x14ac:dyDescent="0.3">
      <c r="B3" s="21" t="s">
        <v>14</v>
      </c>
      <c r="C3" s="22"/>
      <c r="D3" s="22"/>
      <c r="E3" s="22"/>
      <c r="F3" s="22"/>
    </row>
    <row r="4" spans="1:6" ht="15" thickBot="1" x14ac:dyDescent="0.35">
      <c r="A4" s="20"/>
      <c r="B4" s="20"/>
      <c r="C4" s="13"/>
      <c r="D4" s="13"/>
      <c r="E4" s="13"/>
      <c r="F4" s="13"/>
    </row>
    <row r="5" spans="1:6" ht="38.4" thickBot="1" x14ac:dyDescent="0.35">
      <c r="B5" s="2" t="s">
        <v>0</v>
      </c>
      <c r="C5" s="3" t="s">
        <v>2</v>
      </c>
      <c r="D5" s="3" t="s">
        <v>19</v>
      </c>
      <c r="E5" s="3" t="s">
        <v>16</v>
      </c>
      <c r="F5" s="4" t="s">
        <v>1</v>
      </c>
    </row>
    <row r="6" spans="1:6" ht="51" customHeight="1" x14ac:dyDescent="0.3">
      <c r="B6" s="19" t="s">
        <v>3</v>
      </c>
      <c r="C6" s="26"/>
      <c r="D6" s="5">
        <v>2</v>
      </c>
      <c r="E6" s="29">
        <v>0</v>
      </c>
      <c r="F6" s="6">
        <f>D6*E6*12</f>
        <v>0</v>
      </c>
    </row>
    <row r="7" spans="1:6" ht="65.400000000000006" customHeight="1" x14ac:dyDescent="0.3">
      <c r="B7" s="7" t="s">
        <v>15</v>
      </c>
      <c r="C7" s="27"/>
      <c r="D7" s="1">
        <v>6</v>
      </c>
      <c r="E7" s="30">
        <v>0</v>
      </c>
      <c r="F7" s="8">
        <f>D7*E7*12</f>
        <v>0</v>
      </c>
    </row>
    <row r="8" spans="1:6" ht="51" customHeight="1" x14ac:dyDescent="0.3">
      <c r="B8" s="7" t="s">
        <v>4</v>
      </c>
      <c r="C8" s="27"/>
      <c r="D8" s="1">
        <v>2</v>
      </c>
      <c r="E8" s="30">
        <v>0</v>
      </c>
      <c r="F8" s="8">
        <f t="shared" ref="F7:F9" si="0">D8*E8*12</f>
        <v>0</v>
      </c>
    </row>
    <row r="9" spans="1:6" ht="51" customHeight="1" thickBot="1" x14ac:dyDescent="0.35">
      <c r="B9" s="9" t="s">
        <v>5</v>
      </c>
      <c r="C9" s="28"/>
      <c r="D9" s="10">
        <v>1</v>
      </c>
      <c r="E9" s="31">
        <v>0</v>
      </c>
      <c r="F9" s="11">
        <f>D9*E9*12</f>
        <v>0</v>
      </c>
    </row>
    <row r="10" spans="1:6" ht="15" thickBot="1" x14ac:dyDescent="0.35">
      <c r="B10" s="23" t="s">
        <v>18</v>
      </c>
      <c r="C10" s="24"/>
      <c r="D10" s="24"/>
      <c r="E10" s="25"/>
      <c r="F10" s="12">
        <f>SUM(F6:F9)</f>
        <v>0</v>
      </c>
    </row>
    <row r="13" spans="1:6" ht="15" thickBot="1" x14ac:dyDescent="0.35"/>
    <row r="14" spans="1:6" ht="28.2" customHeight="1" thickBot="1" x14ac:dyDescent="0.35">
      <c r="B14" s="14" t="s">
        <v>6</v>
      </c>
      <c r="C14" s="32" t="s">
        <v>13</v>
      </c>
      <c r="D14" s="33"/>
    </row>
    <row r="15" spans="1:6" ht="28.2" customHeight="1" thickBot="1" x14ac:dyDescent="0.35">
      <c r="B15" s="15" t="s">
        <v>7</v>
      </c>
      <c r="C15" s="34" t="s">
        <v>12</v>
      </c>
      <c r="D15" s="33"/>
    </row>
    <row r="16" spans="1:6" ht="28.2" customHeight="1" thickBot="1" x14ac:dyDescent="0.35">
      <c r="B16" s="15" t="s">
        <v>8</v>
      </c>
      <c r="C16" s="34" t="s">
        <v>12</v>
      </c>
      <c r="D16" s="33"/>
    </row>
    <row r="17" spans="2:4" ht="28.2" customHeight="1" thickBot="1" x14ac:dyDescent="0.35">
      <c r="B17" s="14" t="s">
        <v>9</v>
      </c>
      <c r="C17" s="32" t="s">
        <v>12</v>
      </c>
      <c r="D17" s="33"/>
    </row>
    <row r="18" spans="2:4" ht="81" customHeight="1" thickBot="1" x14ac:dyDescent="0.35">
      <c r="B18" s="14" t="s">
        <v>11</v>
      </c>
      <c r="C18" s="35" t="s">
        <v>10</v>
      </c>
      <c r="D18" s="36"/>
    </row>
  </sheetData>
  <sheetProtection algorithmName="SHA-512" hashValue="zZny4dUmU5NZOqXMrC+zM+ZINOXnudf0gtzAcAH0gpXGM/0tOlrQ6q1T2aq3okoN4mrWlmAEXIfiSg+vjjMUmQ==" saltValue="ycGXRBgv7Q/5R5Zn+4xQzw==" spinCount="100000" sheet="1" objects="1" scenarios="1"/>
  <protectedRanges>
    <protectedRange sqref="E6:E9" name="Bereik2"/>
    <protectedRange sqref="C14:C18" name="Bereik3_1"/>
  </protectedRanges>
  <mergeCells count="7">
    <mergeCell ref="C17:D17"/>
    <mergeCell ref="C18:D18"/>
    <mergeCell ref="B3:F3"/>
    <mergeCell ref="B10:E10"/>
    <mergeCell ref="C14:D14"/>
    <mergeCell ref="C15:D15"/>
    <mergeCell ref="C16:D16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Hodzelmans - Tissen, Leanne (LJMM)</dc:creator>
  <cp:lastModifiedBy>Kessels, Luc (LWJ)</cp:lastModifiedBy>
  <cp:lastPrinted>2026-03-10T11:43:57Z</cp:lastPrinted>
  <dcterms:created xsi:type="dcterms:W3CDTF">2026-03-10T11:08:18Z</dcterms:created>
  <dcterms:modified xsi:type="dcterms:W3CDTF">2026-03-31T15:42:26Z</dcterms:modified>
</cp:coreProperties>
</file>