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11" documentId="8_{505754BA-FFFF-4606-B118-500A29161343}" xr6:coauthVersionLast="47" xr6:coauthVersionMax="47" xr10:uidLastSave="{7317F6FC-ADCA-4544-AFD7-83511B9AB1E2}"/>
  <bookViews>
    <workbookView xWindow="-165" yWindow="-165" windowWidth="51930" windowHeight="21210" activeTab="2" xr2:uid="{00000000-000D-0000-FFFF-FFFF00000000}"/>
  </bookViews>
  <sheets>
    <sheet name="Voorblad" sheetId="9" r:id="rId1"/>
    <sheet name="Instructie" sheetId="13" r:id="rId2"/>
    <sheet name="Totale kosten" sheetId="16"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6" l="1"/>
  <c r="C5" i="16" l="1"/>
  <c r="D6" i="16"/>
  <c r="G9" i="16"/>
  <c r="G10" i="16"/>
  <c r="G8" i="16"/>
  <c r="C3" i="16"/>
  <c r="B3" i="13"/>
  <c r="G11" i="16" l="1"/>
</calcChain>
</file>

<file path=xl/sharedStrings.xml><?xml version="1.0" encoding="utf-8"?>
<sst xmlns="http://schemas.openxmlformats.org/spreadsheetml/2006/main" count="40" uniqueCount="39">
  <si>
    <t>Tabblad: Voorblad</t>
  </si>
  <si>
    <t>Europese openbare aanbesteding Internationale zakenreizen en overige dienstverlening</t>
  </si>
  <si>
    <t>Naam Inschrijver:</t>
  </si>
  <si>
    <t>Invullen op 'voorblad'</t>
  </si>
  <si>
    <t>Tabblad: Instructie</t>
  </si>
  <si>
    <t>Nr.</t>
  </si>
  <si>
    <t>Invulinstructie</t>
  </si>
  <si>
    <t>De prijsopgave dient in Euro’s en exclusief BTW te geschieden.</t>
  </si>
  <si>
    <t>De opgegeven prijzen dienen op maximaal twee cijfers achter de komma te worden afgerond.</t>
  </si>
  <si>
    <t>Abnormaal lage prijzen kunnen door het Kadaster gecontroleerd/nagevraagd worden, conform artikel 2.116 Aw kan de Inschrijving ongeldig worden verklaard.</t>
  </si>
  <si>
    <t>Het verkeerd interpreteren van het prijzenblad komt voor verantwoordelijkheid van Inschrijver. Vragen omtrent dit prijzenblad kunnen gesteld worden, conform de mogelijkheden die staan beschreven in de Offerteuitvraag.</t>
  </si>
  <si>
    <t>Het aanbrengen van wijzigingen of het doen van aanvullingen (tenzij het Kadaster expliciet hier toestemming voor heeft gegeven) in de prijzenbladen leidt tot ongeldigverklaring van uw Inschrijving en derhalve tot uitsluiting.</t>
  </si>
  <si>
    <t>Het niet volledig invullen van deze bijlage kan tot ongeldigverklaring van uw Inschrijving en derhalve tot uitsluiting leiden.</t>
  </si>
  <si>
    <t>Toelichting tabbladen</t>
  </si>
  <si>
    <t>Tabblad [Voorblad]: Inschrijver dient eenmalig zijn naam in te vullen in het tabblad 'voorblad'.</t>
  </si>
  <si>
    <t>Tabblad [Instructie]: Dit tabblad, in dit tabblad wordt een algemene toelichting en een toelichting op de verschillende onderdelen per tabblad benoemd.</t>
  </si>
  <si>
    <t>Tabblad: Prijs</t>
  </si>
  <si>
    <r>
      <t xml:space="preserve">Omschrijving 
</t>
    </r>
    <r>
      <rPr>
        <u/>
        <sz val="9"/>
        <color theme="0"/>
        <rFont val="Calibri (Hoofdtekst)"/>
      </rPr>
      <t>Toelichting: zie Offerteaanvraag, paragraaf 4.4 [Overige eisen van de Opdracht]/ 
onderdeel: [Eisen met betrekking tot betaling van reizen en facturatie].</t>
    </r>
    <r>
      <rPr>
        <b/>
        <sz val="11"/>
        <color theme="0"/>
        <rFont val="Calibri"/>
        <family val="2"/>
        <scheme val="minor"/>
      </rPr>
      <t xml:space="preserve">
</t>
    </r>
    <r>
      <rPr>
        <sz val="9"/>
        <color theme="0"/>
        <rFont val="Calibri (Hoofdtekst)"/>
      </rPr>
      <t>*1 Gegadigden kunnen op geen enkele wijze rechten ontlenen aan deze fictieve aantallen. Deze aantallen zijn indicatief.</t>
    </r>
  </si>
  <si>
    <r>
      <t>Fictief aantal per jaar (*</t>
    </r>
    <r>
      <rPr>
        <b/>
        <vertAlign val="superscript"/>
        <sz val="11"/>
        <color theme="0"/>
        <rFont val="Calibri (Hoofdtekst)"/>
      </rPr>
      <t>1</t>
    </r>
    <r>
      <rPr>
        <b/>
        <sz val="11"/>
        <color theme="0"/>
        <rFont val="Calibri"/>
        <family val="2"/>
        <scheme val="minor"/>
      </rPr>
      <t>)</t>
    </r>
  </si>
  <si>
    <t>Indiende fee
(excl. BTW)</t>
  </si>
  <si>
    <t>Bedragen excl. BTW
(op 2 decimalen)</t>
  </si>
  <si>
    <t>&gt;Hier wordt op gegund!</t>
  </si>
  <si>
    <r>
      <t xml:space="preserve">Max. looptijd in </t>
    </r>
    <r>
      <rPr>
        <b/>
        <i/>
        <sz val="11"/>
        <color theme="0"/>
        <rFont val="Calibri"/>
        <family val="2"/>
        <scheme val="minor"/>
      </rPr>
      <t>jaren</t>
    </r>
  </si>
  <si>
    <t>Bedrag per maand excl. BTW</t>
  </si>
  <si>
    <t>Inschrijver dient uitsluitend de geel gearceerde cellen te voorzien van de gevraagde informatie. Om de werking van het prijzenblad te laten zien staat er nu fictief 1,00 euro of het getal 1 in. Dit kan Inschrijver zelf aanpassen.</t>
  </si>
  <si>
    <t>Inschrijvers dienen alle gevraagde prijzen volledig in te vullen met gebruikmaking van dit prijzenblad. Dit prijzenblad dient Inschrijver rechtsgeldig te ondertekenen.</t>
  </si>
  <si>
    <t>De prijzen dienen alle kosten te bevatten (all-in) die nodig zijn voor het uitvoeren van de werkzaamheden, inclusief overhead, uitvoeringskosten, reiskosten, algemene kosten, winst en risico, afschrijvingskosten en dergelijke. Kosten welke niet in de template zijn opgenomen kunnen niet bij het Kadaster in rekening worden gebracht.</t>
  </si>
  <si>
    <r>
      <t xml:space="preserve">Het indienen van negatieve prijzen, prijzen onder de ondergrens of </t>
    </r>
    <r>
      <rPr>
        <i/>
        <sz val="9"/>
        <color theme="1"/>
        <rFont val="Calibri"/>
        <family val="2"/>
        <scheme val="minor"/>
      </rPr>
      <t>boven de</t>
    </r>
    <r>
      <rPr>
        <sz val="9"/>
        <color theme="1"/>
        <rFont val="Calibri"/>
        <family val="2"/>
        <scheme val="minor"/>
      </rPr>
      <t xml:space="preserve"> bovengrens per prijsitem is niet toegestaan op straffe van uitsluiting.</t>
    </r>
  </si>
  <si>
    <r>
      <t xml:space="preserve">Tabblad [Totale kosten]: Dit tabblad bevat een aantal prijsitems welke zijn gebaseerd op de Offerteaanvraag. Specifiek wordt er hier verwezen naar paragraaf 4.4 [Overige eisen van de Opdracht] en paragraaf 5.5 [Uitleg beoordeling op prijs] van de offerteaanvraag].
De som van het totaal vormt een "Totale fictieve kosten, looptijd </t>
    </r>
    <r>
      <rPr>
        <i/>
        <sz val="9"/>
        <color theme="1"/>
        <rFont val="Calibri"/>
        <family val="2"/>
        <scheme val="minor"/>
      </rPr>
      <t>7 jaren</t>
    </r>
    <r>
      <rPr>
        <sz val="9"/>
        <color theme="1"/>
        <rFont val="Calibri"/>
        <family val="2"/>
        <scheme val="minor"/>
      </rPr>
      <t>":
-Totale kosten: Houdt in dat de totale kosten worden doorgerekend over de maximale looptijd van de Raamovereenkomst (</t>
    </r>
    <r>
      <rPr>
        <i/>
        <sz val="9"/>
        <color theme="1"/>
        <rFont val="Calibri"/>
        <family val="2"/>
        <scheme val="minor"/>
      </rPr>
      <t>7 jaren</t>
    </r>
    <r>
      <rPr>
        <sz val="9"/>
        <color theme="1"/>
        <rFont val="Calibri"/>
        <family val="2"/>
        <scheme val="minor"/>
      </rPr>
      <t>);
-Fictief: Het is een fictief bedrag omdat er met fictieve aantallen wordt gewerkt, welke weging geeft aan een prijsitem.</t>
    </r>
  </si>
  <si>
    <r>
      <t xml:space="preserve">Totale fictieve kosten, looptijd </t>
    </r>
    <r>
      <rPr>
        <b/>
        <i/>
        <sz val="14"/>
        <color theme="1"/>
        <rFont val="Calibri"/>
        <family val="2"/>
        <scheme val="minor"/>
      </rPr>
      <t>7 jaren</t>
    </r>
    <r>
      <rPr>
        <b/>
        <sz val="14"/>
        <color theme="1"/>
        <rFont val="Calibri"/>
        <family val="2"/>
        <scheme val="minor"/>
      </rPr>
      <t xml:space="preserve">, excl. BTW </t>
    </r>
  </si>
  <si>
    <t>Optioneel door Opdrachtnemer aan te bieden services/diensten(wordt niet meegenomen in beoordeling):</t>
  </si>
  <si>
    <t>Nadere toelichting/omschrijving</t>
  </si>
  <si>
    <t xml:space="preserve">Optioneel door Opdrachtnemer aan te bieden services/diensten (wordt niet meegenomen in de beoordeling): wij bieden u hier de mogelijkheid prijzen te vermelden van dienstverlening en/of services, welke niet standaard is meegenomen in deze uitvraag, maar u mogelijk wel aanbied en relevant kunnen zijn voor Opdrachtgever. Deze item(s) worden niet meegenomen in de gunningsbeslissing. Opdrachtgever mag op geen enkele wijze worden verplicht deze items af te nemen. De items moeten aanvullend zijn op de in de  uitvraag beschreven minimale eisen en wensen, conform de gepubliceerde aanbesdedingsdocumenten. </t>
  </si>
  <si>
    <r>
      <rPr>
        <b/>
        <sz val="10"/>
        <color theme="1"/>
        <rFont val="Calibri"/>
        <family val="2"/>
        <scheme val="minor"/>
      </rPr>
      <t>Prijsitem 3: Wijzigingsfee</t>
    </r>
    <r>
      <rPr>
        <sz val="10"/>
        <color theme="1"/>
        <rFont val="Calibri"/>
        <family val="2"/>
        <scheme val="minor"/>
      </rPr>
      <t xml:space="preserve">
</t>
    </r>
    <r>
      <rPr>
        <u/>
        <sz val="10"/>
        <color theme="1"/>
        <rFont val="Calibri"/>
        <family val="2"/>
        <scheme val="minor"/>
      </rPr>
      <t>Omschrijving</t>
    </r>
    <r>
      <rPr>
        <sz val="10"/>
        <color theme="1"/>
        <rFont val="Calibri"/>
        <family val="2"/>
        <scheme val="minor"/>
      </rPr>
      <t>: Het doorvoeren van wijzigingen na afgifte van (e-)tickets) op verzoek van het Kadaster.
-Zie EIS 53.
-Ondergrens en prijsplafond: 
De ingediende fee kent:
    een ondergrens van 14,50 euro excl. BTW; (zonder wijzigingskosten airline)
    een bovengrens van 19,50 euro excl. BTW. (zonder wijzigingskosten airline)</t>
    </r>
  </si>
  <si>
    <r>
      <rPr>
        <b/>
        <sz val="10"/>
        <color theme="1"/>
        <rFont val="Calibri"/>
        <family val="2"/>
        <scheme val="minor"/>
      </rPr>
      <t>Prijsitem 2: All-in bookings fee treinreizen</t>
    </r>
    <r>
      <rPr>
        <sz val="10"/>
        <color theme="1"/>
        <rFont val="Calibri"/>
        <family val="2"/>
        <scheme val="minor"/>
      </rPr>
      <t xml:space="preserve">
</t>
    </r>
    <r>
      <rPr>
        <u/>
        <sz val="10"/>
        <color theme="1"/>
        <rFont val="Calibri"/>
        <family val="2"/>
        <scheme val="minor"/>
      </rPr>
      <t>Omschrijving</t>
    </r>
    <r>
      <rPr>
        <sz val="10"/>
        <color theme="1"/>
        <rFont val="Calibri"/>
        <family val="2"/>
        <scheme val="minor"/>
      </rPr>
      <t>: (het boeken van treintickets incl stoelreservering en evt. doorvoeren van wijzigingen voor afgifte van tickets) en/of evt. losse hotelboekingen. 
-Zie EIS 51.
-Ondergrens en prijsplafond: 
De ingediende fee kent:
    een ondergrens van 14,50 euro excl. BTW;
    een bovengrens van 19,50 euro excl. BTW.</t>
    </r>
  </si>
  <si>
    <r>
      <rPr>
        <b/>
        <sz val="10"/>
        <color theme="1"/>
        <rFont val="Calibri"/>
        <family val="2"/>
        <scheme val="minor"/>
      </rPr>
      <t>Prijsitem 1: All-in bookings fee</t>
    </r>
    <r>
      <rPr>
        <sz val="10"/>
        <color theme="1"/>
        <rFont val="Calibri"/>
        <family val="2"/>
        <scheme val="minor"/>
      </rPr>
      <t xml:space="preserve">
</t>
    </r>
    <r>
      <rPr>
        <u/>
        <sz val="10"/>
        <color theme="1"/>
        <rFont val="Calibri"/>
        <family val="2"/>
        <scheme val="minor"/>
      </rPr>
      <t>Omschrijving</t>
    </r>
    <r>
      <rPr>
        <sz val="10"/>
        <color theme="1"/>
        <rFont val="Calibri"/>
        <family val="2"/>
        <scheme val="minor"/>
      </rPr>
      <t>: (vliegtickets, hotels, transfers luchthaven, extra opties (waaronder maar niet beperken tot: extra bagage, comfort seats) en wijzigingen doorvoeren voorafgaand aan het e-ticket). 
-Zie EIS 50.
-Ondergrens en prijsplafond: 
De ingediende fee kent:
    een ondergrens van 47,50 euro excl. BTW;
    een bovengrens van 67,50 euro excl. BTW.</t>
    </r>
  </si>
  <si>
    <r>
      <t xml:space="preserve">De in te vullen bedragen zijn gebaseerd op de in Offerteuitvraag met Dossiernummer TN </t>
    </r>
    <r>
      <rPr>
        <sz val="9"/>
        <rFont val="Calibri"/>
        <family val="2"/>
        <scheme val="minor"/>
      </rPr>
      <t>576974</t>
    </r>
    <r>
      <rPr>
        <sz val="9"/>
        <color theme="1"/>
        <rFont val="Calibri"/>
        <family val="2"/>
        <scheme val="minor"/>
      </rPr>
      <t xml:space="preserve"> vermelde informatie.</t>
    </r>
  </si>
  <si>
    <r>
      <t xml:space="preserve">Dossiernummer: </t>
    </r>
    <r>
      <rPr>
        <b/>
        <sz val="14"/>
        <color rgb="FFFF0000"/>
        <rFont val="Calibri"/>
        <family val="2"/>
        <scheme val="minor"/>
      </rPr>
      <t>TN576974</t>
    </r>
    <r>
      <rPr>
        <b/>
        <sz val="14"/>
        <color theme="1"/>
        <rFont val="Calibri"/>
        <family val="2"/>
        <scheme val="minor"/>
      </rPr>
      <t xml:space="preserve"> / TenderNed kenmerk: 576974</t>
    </r>
  </si>
  <si>
    <t>Datum: 06-05-2026/ Versie: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</si>
</sst>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413]\ * #,##0.00_ ;_ [$€-413]\ * \-#,##0.00_ ;_ [$€-413]\ * &quot;-&quot;??_ ;_ @_ "/>
  </numFmts>
  <fonts count="24">
    <font>
      <sz val="11"/>
      <color theme="1"/>
      <name val="Calibri"/>
      <family val="2"/>
      <scheme val="minor"/>
    </font>
    <font>
      <b/>
      <sz val="11"/>
      <color theme="1"/>
      <name val="Calibri"/>
      <family val="2"/>
      <scheme val="minor"/>
    </font>
    <font>
      <i/>
      <sz val="11"/>
      <color theme="1"/>
      <name val="Arial"/>
      <family val="2"/>
    </font>
    <font>
      <b/>
      <sz val="11"/>
      <color theme="1"/>
      <name val="Arial"/>
      <family val="2"/>
    </font>
    <font>
      <sz val="18"/>
      <color theme="1"/>
      <name val="Arial"/>
      <family val="2"/>
    </font>
    <font>
      <b/>
      <sz val="18"/>
      <color theme="1"/>
      <name val="Arial"/>
      <family val="2"/>
    </font>
    <font>
      <b/>
      <sz val="14"/>
      <color theme="1"/>
      <name val="Arial"/>
      <family val="2"/>
    </font>
    <font>
      <b/>
      <sz val="14"/>
      <color theme="1"/>
      <name val="Calibri"/>
      <family val="2"/>
      <scheme val="minor"/>
    </font>
    <font>
      <b/>
      <sz val="18"/>
      <color theme="1"/>
      <name val="Calibri"/>
      <family val="2"/>
      <scheme val="minor"/>
    </font>
    <font>
      <sz val="18"/>
      <color theme="1"/>
      <name val="Calibri"/>
      <family val="2"/>
      <scheme val="minor"/>
    </font>
    <font>
      <sz val="9"/>
      <color theme="1"/>
      <name val="Calibri"/>
      <family val="2"/>
      <scheme val="minor"/>
    </font>
    <font>
      <b/>
      <sz val="12"/>
      <color theme="1"/>
      <name val="Calibri"/>
      <family val="2"/>
      <scheme val="minor"/>
    </font>
    <font>
      <sz val="10"/>
      <color theme="1"/>
      <name val="Calibri"/>
      <family val="2"/>
      <scheme val="minor"/>
    </font>
    <font>
      <b/>
      <sz val="11"/>
      <color theme="0"/>
      <name val="Calibri"/>
      <family val="2"/>
      <scheme val="minor"/>
    </font>
    <font>
      <b/>
      <sz val="10"/>
      <color theme="1"/>
      <name val="Calibri"/>
      <family val="2"/>
      <scheme val="minor"/>
    </font>
    <font>
      <u/>
      <sz val="9"/>
      <color theme="0"/>
      <name val="Calibri (Hoofdtekst)"/>
    </font>
    <font>
      <b/>
      <vertAlign val="superscript"/>
      <sz val="11"/>
      <color theme="0"/>
      <name val="Calibri (Hoofdtekst)"/>
    </font>
    <font>
      <sz val="9"/>
      <color theme="0"/>
      <name val="Calibri (Hoofdtekst)"/>
    </font>
    <font>
      <b/>
      <i/>
      <sz val="14"/>
      <color theme="1"/>
      <name val="Calibri"/>
      <family val="2"/>
      <scheme val="minor"/>
    </font>
    <font>
      <b/>
      <i/>
      <sz val="11"/>
      <color theme="0"/>
      <name val="Calibri"/>
      <family val="2"/>
      <scheme val="minor"/>
    </font>
    <font>
      <i/>
      <sz val="9"/>
      <color theme="1"/>
      <name val="Calibri"/>
      <family val="2"/>
      <scheme val="minor"/>
    </font>
    <font>
      <b/>
      <sz val="14"/>
      <color rgb="FFFF0000"/>
      <name val="Calibri"/>
      <family val="2"/>
      <scheme val="minor"/>
    </font>
    <font>
      <u/>
      <sz val="10"/>
      <color theme="1"/>
      <name val="Calibri"/>
      <family val="2"/>
      <scheme val="minor"/>
    </font>
    <font>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theme="4"/>
        <bgColor indexed="64"/>
      </patternFill>
    </fill>
    <fill>
      <patternFill patternType="solid">
        <fgColor rgb="FF0070C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85">
    <xf numFmtId="0" fontId="0" fillId="0" borderId="0" xfId="0"/>
    <xf numFmtId="0" fontId="0" fillId="2" borderId="0" xfId="0" applyFill="1" applyProtection="1">
      <protection locked="0"/>
    </xf>
    <xf numFmtId="0" fontId="0" fillId="2" borderId="0" xfId="0" applyFill="1"/>
    <xf numFmtId="0" fontId="7" fillId="2" borderId="5" xfId="0" applyFont="1" applyFill="1" applyBorder="1" applyAlignment="1">
      <alignment vertical="center"/>
    </xf>
    <xf numFmtId="0" fontId="8" fillId="2" borderId="0" xfId="0" applyFont="1" applyFill="1" applyAlignment="1">
      <alignment vertical="center"/>
    </xf>
    <xf numFmtId="0" fontId="8" fillId="2" borderId="6" xfId="0" applyFont="1" applyFill="1" applyBorder="1" applyAlignment="1">
      <alignment vertical="center"/>
    </xf>
    <xf numFmtId="0" fontId="7" fillId="2" borderId="1" xfId="0" applyFont="1" applyFill="1" applyBorder="1" applyAlignment="1">
      <alignment vertical="center"/>
    </xf>
    <xf numFmtId="0" fontId="10" fillId="2" borderId="0" xfId="0" applyFont="1" applyFill="1"/>
    <xf numFmtId="0" fontId="10" fillId="2" borderId="0" xfId="0" applyFont="1" applyFill="1" applyAlignment="1">
      <alignment horizontal="center"/>
    </xf>
    <xf numFmtId="0" fontId="10" fillId="2" borderId="0" xfId="0" applyFont="1" applyFill="1" applyAlignment="1">
      <alignment horizontal="left" vertical="top" wrapText="1"/>
    </xf>
    <xf numFmtId="0" fontId="10" fillId="2" borderId="5" xfId="0" applyFont="1" applyFill="1" applyBorder="1" applyAlignment="1">
      <alignment horizontal="center" vertical="top" wrapText="1"/>
    </xf>
    <xf numFmtId="0" fontId="10" fillId="2" borderId="18" xfId="0" applyFont="1" applyFill="1" applyBorder="1" applyAlignment="1">
      <alignment horizontal="center" vertical="top" wrapText="1"/>
    </xf>
    <xf numFmtId="0" fontId="10" fillId="2" borderId="0" xfId="0" applyFont="1" applyFill="1" applyProtection="1">
      <protection locked="0"/>
    </xf>
    <xf numFmtId="0" fontId="3" fillId="2" borderId="0" xfId="0" applyFont="1" applyFill="1" applyProtection="1">
      <protection locked="0"/>
    </xf>
    <xf numFmtId="0" fontId="3" fillId="2" borderId="6" xfId="0" applyFont="1" applyFill="1" applyBorder="1" applyProtection="1">
      <protection locked="0"/>
    </xf>
    <xf numFmtId="0" fontId="7" fillId="2" borderId="7" xfId="0" applyFont="1" applyFill="1" applyBorder="1" applyAlignment="1">
      <alignment vertical="center"/>
    </xf>
    <xf numFmtId="0" fontId="5" fillId="2" borderId="11" xfId="0" applyFont="1" applyFill="1" applyBorder="1" applyAlignment="1" applyProtection="1">
      <alignment vertical="center"/>
      <protection locked="0"/>
    </xf>
    <xf numFmtId="0" fontId="5" fillId="2" borderId="12" xfId="0" applyFont="1" applyFill="1" applyBorder="1" applyAlignment="1" applyProtection="1">
      <alignment vertical="center"/>
      <protection locked="0"/>
    </xf>
    <xf numFmtId="0" fontId="3" fillId="2" borderId="3" xfId="0" applyFont="1" applyFill="1" applyBorder="1" applyProtection="1">
      <protection locked="0"/>
    </xf>
    <xf numFmtId="0" fontId="2" fillId="2" borderId="9" xfId="0" applyFont="1" applyFill="1" applyBorder="1" applyProtection="1">
      <protection locked="0"/>
    </xf>
    <xf numFmtId="0" fontId="2" fillId="2" borderId="10" xfId="0" applyFont="1" applyFill="1" applyBorder="1" applyProtection="1">
      <protection locked="0"/>
    </xf>
    <xf numFmtId="0" fontId="4" fillId="2" borderId="4" xfId="0" applyFont="1" applyFill="1" applyBorder="1" applyAlignment="1" applyProtection="1">
      <alignment vertical="center"/>
      <protection locked="0"/>
    </xf>
    <xf numFmtId="0" fontId="6" fillId="2" borderId="16" xfId="0" applyFont="1" applyFill="1" applyBorder="1" applyAlignment="1" applyProtection="1">
      <alignment vertical="center"/>
      <protection locked="0"/>
    </xf>
    <xf numFmtId="0" fontId="11" fillId="2" borderId="0" xfId="0" applyFont="1" applyFill="1" applyAlignment="1">
      <alignment vertical="center"/>
    </xf>
    <xf numFmtId="0" fontId="11" fillId="2" borderId="0" xfId="0" applyFont="1" applyFill="1" applyAlignment="1">
      <alignment vertical="center" wrapText="1"/>
    </xf>
    <xf numFmtId="0" fontId="8" fillId="2" borderId="23" xfId="0" applyFont="1" applyFill="1" applyBorder="1" applyAlignment="1">
      <alignment vertical="center"/>
    </xf>
    <xf numFmtId="0" fontId="8" fillId="2" borderId="4" xfId="0" applyFont="1" applyFill="1" applyBorder="1" applyAlignment="1">
      <alignment vertical="center"/>
    </xf>
    <xf numFmtId="0" fontId="1" fillId="2" borderId="6" xfId="0" applyFont="1" applyFill="1" applyBorder="1"/>
    <xf numFmtId="0" fontId="8" fillId="2" borderId="12" xfId="0" applyFont="1" applyFill="1" applyBorder="1" applyAlignment="1">
      <alignment vertical="center"/>
    </xf>
    <xf numFmtId="0" fontId="1" fillId="3" borderId="8" xfId="0" applyFont="1" applyFill="1" applyBorder="1"/>
    <xf numFmtId="0" fontId="8" fillId="2" borderId="25" xfId="0" applyFont="1" applyFill="1" applyBorder="1" applyAlignment="1">
      <alignment vertical="center"/>
    </xf>
    <xf numFmtId="0" fontId="9" fillId="2" borderId="4" xfId="0" applyFont="1" applyFill="1" applyBorder="1" applyAlignment="1">
      <alignment vertical="center"/>
    </xf>
    <xf numFmtId="0" fontId="9" fillId="2" borderId="6" xfId="0" applyFont="1" applyFill="1" applyBorder="1" applyAlignment="1">
      <alignment vertical="center"/>
    </xf>
    <xf numFmtId="0" fontId="13" fillId="5" borderId="5" xfId="0" applyFont="1" applyFill="1" applyBorder="1" applyAlignment="1">
      <alignment vertical="top" wrapText="1"/>
    </xf>
    <xf numFmtId="0" fontId="14" fillId="2" borderId="5" xfId="0" applyFont="1" applyFill="1" applyBorder="1" applyAlignment="1">
      <alignment vertical="center"/>
    </xf>
    <xf numFmtId="0" fontId="14" fillId="2" borderId="5" xfId="0" applyFont="1" applyFill="1" applyBorder="1" applyAlignment="1">
      <alignment horizontal="right" vertical="center"/>
    </xf>
    <xf numFmtId="0" fontId="12" fillId="0" borderId="1" xfId="0" applyFont="1" applyBorder="1" applyAlignment="1">
      <alignment horizontal="center" vertical="center"/>
    </xf>
    <xf numFmtId="165" fontId="12" fillId="4" borderId="1" xfId="0" applyNumberFormat="1" applyFont="1" applyFill="1" applyBorder="1" applyAlignment="1" applyProtection="1">
      <alignment horizontal="left" vertical="center"/>
      <protection locked="0"/>
    </xf>
    <xf numFmtId="0" fontId="12" fillId="0" borderId="1" xfId="0" applyFont="1" applyBorder="1" applyAlignment="1">
      <alignment horizontal="center" vertical="center" wrapText="1"/>
    </xf>
    <xf numFmtId="37" fontId="12" fillId="2" borderId="1" xfId="0" applyNumberFormat="1" applyFont="1" applyFill="1" applyBorder="1" applyAlignment="1" applyProtection="1">
      <alignment horizontal="center" vertical="center"/>
      <protection locked="0"/>
    </xf>
    <xf numFmtId="164" fontId="12" fillId="2" borderId="13" xfId="0" applyNumberFormat="1" applyFont="1" applyFill="1" applyBorder="1" applyAlignment="1" applyProtection="1">
      <alignment horizontal="center" vertical="center"/>
      <protection locked="0"/>
    </xf>
    <xf numFmtId="0" fontId="12" fillId="2" borderId="5" xfId="0" applyFont="1" applyFill="1" applyBorder="1" applyAlignment="1">
      <alignment horizontal="left" vertical="top" wrapText="1"/>
    </xf>
    <xf numFmtId="164" fontId="7" fillId="2" borderId="20" xfId="0" applyNumberFormat="1" applyFont="1" applyFill="1" applyBorder="1" applyAlignment="1" applyProtection="1">
      <alignment horizontal="center"/>
      <protection locked="0"/>
    </xf>
    <xf numFmtId="165" fontId="7" fillId="4" borderId="19" xfId="0" applyNumberFormat="1" applyFont="1" applyFill="1" applyBorder="1" applyAlignment="1" applyProtection="1">
      <alignment horizontal="left" vertical="center"/>
      <protection locked="0"/>
    </xf>
    <xf numFmtId="0" fontId="14" fillId="2" borderId="15" xfId="0" applyFont="1" applyFill="1" applyBorder="1" applyAlignment="1">
      <alignment vertical="center" wrapText="1"/>
    </xf>
    <xf numFmtId="0" fontId="13" fillId="5" borderId="1" xfId="0" applyFont="1" applyFill="1" applyBorder="1" applyAlignment="1">
      <alignment horizontal="center" vertical="top" wrapText="1"/>
    </xf>
    <xf numFmtId="0" fontId="13" fillId="5" borderId="13" xfId="0" applyFont="1" applyFill="1" applyBorder="1" applyAlignment="1">
      <alignment horizontal="center" vertical="top" wrapText="1"/>
    </xf>
    <xf numFmtId="0" fontId="13" fillId="6" borderId="28" xfId="0" applyFont="1" applyFill="1" applyBorder="1" applyAlignment="1" applyProtection="1">
      <alignment wrapText="1"/>
      <protection locked="0"/>
    </xf>
    <xf numFmtId="0" fontId="14" fillId="2" borderId="7" xfId="0" applyFont="1" applyFill="1" applyBorder="1" applyProtection="1">
      <protection locked="0"/>
    </xf>
    <xf numFmtId="0" fontId="14" fillId="2" borderId="16" xfId="0" applyFont="1" applyFill="1" applyBorder="1" applyProtection="1">
      <protection locked="0"/>
    </xf>
    <xf numFmtId="0" fontId="12" fillId="2" borderId="5" xfId="0" applyFont="1" applyFill="1" applyBorder="1" applyAlignment="1">
      <alignment vertical="top" wrapText="1"/>
    </xf>
    <xf numFmtId="0" fontId="10" fillId="2" borderId="1"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26"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20" xfId="0" applyFont="1" applyFill="1" applyBorder="1" applyAlignment="1">
      <alignment horizontal="left" vertical="top" wrapText="1"/>
    </xf>
    <xf numFmtId="0" fontId="1" fillId="3" borderId="21" xfId="0" applyFont="1" applyFill="1" applyBorder="1" applyAlignment="1">
      <alignment horizontal="left"/>
    </xf>
    <xf numFmtId="0" fontId="1" fillId="3" borderId="14" xfId="0" applyFont="1" applyFill="1" applyBorder="1" applyAlignment="1">
      <alignment horizontal="left"/>
    </xf>
    <xf numFmtId="0" fontId="1" fillId="3" borderId="7"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17" xfId="0" applyFont="1" applyFill="1" applyBorder="1" applyAlignment="1">
      <alignment horizontal="left" vertical="top" wrapText="1"/>
    </xf>
    <xf numFmtId="0" fontId="14" fillId="2" borderId="22" xfId="0" applyFont="1" applyFill="1" applyBorder="1" applyAlignment="1">
      <alignment horizontal="left" vertical="center"/>
    </xf>
    <xf numFmtId="0" fontId="14" fillId="2" borderId="24" xfId="0" applyFont="1" applyFill="1" applyBorder="1" applyAlignment="1">
      <alignment horizontal="left" vertical="center"/>
    </xf>
    <xf numFmtId="0" fontId="7" fillId="2" borderId="18" xfId="0" applyFont="1" applyFill="1" applyBorder="1" applyAlignment="1">
      <alignment horizontal="right" wrapText="1"/>
    </xf>
    <xf numFmtId="0" fontId="7" fillId="2" borderId="19" xfId="0" applyFont="1" applyFill="1" applyBorder="1" applyAlignment="1">
      <alignment horizontal="right" wrapText="1"/>
    </xf>
    <xf numFmtId="0" fontId="13" fillId="6" borderId="29" xfId="0" applyFont="1" applyFill="1" applyBorder="1" applyAlignment="1" applyProtection="1">
      <alignment horizontal="center" vertical="top"/>
      <protection locked="0"/>
    </xf>
    <xf numFmtId="0" fontId="13" fillId="6" borderId="30" xfId="0" applyFont="1" applyFill="1" applyBorder="1" applyAlignment="1" applyProtection="1">
      <alignment horizontal="center" vertical="top"/>
      <protection locked="0"/>
    </xf>
    <xf numFmtId="0" fontId="13" fillId="6" borderId="31" xfId="0" applyFont="1" applyFill="1" applyBorder="1" applyAlignment="1" applyProtection="1">
      <alignment horizontal="center" vertical="top"/>
      <protection locked="0"/>
    </xf>
    <xf numFmtId="165" fontId="12" fillId="4" borderId="26" xfId="0" applyNumberFormat="1" applyFont="1" applyFill="1" applyBorder="1" applyAlignment="1" applyProtection="1">
      <alignment horizontal="center" vertical="center"/>
      <protection locked="0"/>
    </xf>
    <xf numFmtId="165" fontId="12" fillId="4" borderId="2" xfId="0" applyNumberFormat="1" applyFont="1" applyFill="1" applyBorder="1" applyAlignment="1" applyProtection="1">
      <alignment horizontal="center" vertical="center"/>
      <protection locked="0"/>
    </xf>
    <xf numFmtId="165" fontId="12" fillId="4" borderId="3" xfId="0" applyNumberFormat="1" applyFont="1" applyFill="1" applyBorder="1" applyAlignment="1" applyProtection="1">
      <alignment horizontal="center" vertical="center"/>
      <protection locked="0"/>
    </xf>
    <xf numFmtId="0" fontId="0" fillId="2" borderId="27" xfId="0" applyFill="1" applyBorder="1" applyAlignment="1" applyProtection="1">
      <alignment horizontal="left"/>
      <protection locked="0"/>
    </xf>
    <xf numFmtId="0" fontId="0" fillId="2" borderId="22" xfId="0" applyFill="1" applyBorder="1" applyAlignment="1" applyProtection="1">
      <alignment horizontal="left"/>
      <protection locked="0"/>
    </xf>
    <xf numFmtId="0" fontId="0" fillId="2" borderId="24" xfId="0" applyFill="1" applyBorder="1" applyAlignment="1" applyProtection="1">
      <alignment horizontal="left"/>
      <protection locked="0"/>
    </xf>
    <xf numFmtId="165" fontId="12" fillId="4" borderId="33" xfId="0" applyNumberFormat="1" applyFont="1" applyFill="1" applyBorder="1" applyAlignment="1" applyProtection="1">
      <alignment horizontal="center" vertical="center"/>
      <protection locked="0"/>
    </xf>
    <xf numFmtId="165" fontId="12" fillId="4" borderId="34" xfId="0" applyNumberFormat="1" applyFont="1" applyFill="1" applyBorder="1" applyAlignment="1" applyProtection="1">
      <alignment horizontal="center" vertical="center"/>
      <protection locked="0"/>
    </xf>
    <xf numFmtId="165" fontId="12" fillId="4" borderId="35" xfId="0" applyNumberFormat="1" applyFont="1" applyFill="1" applyBorder="1" applyAlignment="1" applyProtection="1">
      <alignment horizontal="center" vertical="center"/>
      <protection locked="0"/>
    </xf>
    <xf numFmtId="0" fontId="0" fillId="2" borderId="33" xfId="0" applyFill="1" applyBorder="1" applyAlignment="1" applyProtection="1">
      <alignment horizontal="left"/>
      <protection locked="0"/>
    </xf>
    <xf numFmtId="0" fontId="0" fillId="2" borderId="34" xfId="0" applyFill="1" applyBorder="1" applyAlignment="1" applyProtection="1">
      <alignment horizontal="left"/>
      <protection locked="0"/>
    </xf>
    <xf numFmtId="0" fontId="0" fillId="2" borderId="36" xfId="0" applyFill="1" applyBorder="1" applyAlignment="1" applyProtection="1">
      <alignment horizontal="left"/>
      <protection locked="0"/>
    </xf>
    <xf numFmtId="0" fontId="13" fillId="6" borderId="29" xfId="0" applyFont="1" applyFill="1" applyBorder="1" applyAlignment="1" applyProtection="1">
      <alignment horizontal="left" vertical="top"/>
      <protection locked="0"/>
    </xf>
    <xf numFmtId="0" fontId="13" fillId="6" borderId="30" xfId="0" applyFont="1" applyFill="1" applyBorder="1" applyAlignment="1" applyProtection="1">
      <alignment horizontal="left" vertical="top"/>
      <protection locked="0"/>
    </xf>
    <xf numFmtId="0" fontId="13" fillId="6" borderId="32" xfId="0" applyFont="1" applyFill="1" applyBorder="1" applyAlignment="1" applyProtection="1">
      <alignment horizontal="left" vertical="top"/>
      <protection locked="0"/>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233738</xdr:colOff>
      <xdr:row>1</xdr:row>
      <xdr:rowOff>93016</xdr:rowOff>
    </xdr:from>
    <xdr:to>
      <xdr:col>5</xdr:col>
      <xdr:colOff>604899</xdr:colOff>
      <xdr:row>4</xdr:row>
      <xdr:rowOff>153807</xdr:rowOff>
    </xdr:to>
    <xdr:pic>
      <xdr:nvPicPr>
        <xdr:cNvPr id="2" name="Picture 2" descr="Kadaster beeldmerk wimpel RGB 2kleur">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9855" y="290298"/>
          <a:ext cx="1553155" cy="112117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1487954</xdr:colOff>
      <xdr:row>1</xdr:row>
      <xdr:rowOff>71438</xdr:rowOff>
    </xdr:from>
    <xdr:to>
      <xdr:col>5</xdr:col>
      <xdr:colOff>585496</xdr:colOff>
      <xdr:row>2</xdr:row>
      <xdr:rowOff>792859</xdr:rowOff>
    </xdr:to>
    <xdr:pic>
      <xdr:nvPicPr>
        <xdr:cNvPr id="2" name="Picture 2" descr="Kadaster beeldmerk wimpel RGB 2kleur">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3892" y="277813"/>
          <a:ext cx="1550229" cy="111341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859181</xdr:colOff>
      <xdr:row>1</xdr:row>
      <xdr:rowOff>44418</xdr:rowOff>
    </xdr:from>
    <xdr:to>
      <xdr:col>6</xdr:col>
      <xdr:colOff>980434</xdr:colOff>
      <xdr:row>4</xdr:row>
      <xdr:rowOff>164321</xdr:rowOff>
    </xdr:to>
    <xdr:pic>
      <xdr:nvPicPr>
        <xdr:cNvPr id="2" name="Picture 2" descr="Kadaster beeldmerk wimpel RGB 2kleur">
          <a:extLst>
            <a:ext uri="{FF2B5EF4-FFF2-40B4-BE49-F238E27FC236}">
              <a16:creationId xmlns:a16="http://schemas.microsoft.com/office/drawing/2014/main" id="{FF052DF3-6D28-1B4B-A6F6-9EF35CD5667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57063" y="246124"/>
          <a:ext cx="1045178" cy="995082"/>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15"/>
  <sheetViews>
    <sheetView zoomScale="103" zoomScaleNormal="100" workbookViewId="0">
      <selection activeCell="B13" sqref="B13"/>
    </sheetView>
  </sheetViews>
  <sheetFormatPr defaultColWidth="9.1796875" defaultRowHeight="14.5"/>
  <cols>
    <col min="1" max="1" width="3.453125" style="1" customWidth="1"/>
    <col min="2" max="2" width="34.1796875" style="1" customWidth="1"/>
    <col min="3" max="3" width="60" style="1" customWidth="1"/>
    <col min="4" max="4" width="5.7265625" style="1" customWidth="1"/>
    <col min="5" max="16384" width="9.1796875" style="1"/>
  </cols>
  <sheetData>
    <row r="1" spans="2:6" ht="15" thickBot="1"/>
    <row r="2" spans="2:6" ht="33" customHeight="1">
      <c r="B2" s="16" t="s">
        <v>0</v>
      </c>
      <c r="C2" s="17"/>
      <c r="D2" s="17"/>
      <c r="E2" s="17"/>
      <c r="F2" s="21"/>
    </row>
    <row r="3" spans="2:6" ht="27" customHeight="1">
      <c r="B3" s="15" t="s">
        <v>1</v>
      </c>
      <c r="C3" s="18"/>
      <c r="D3" s="13"/>
      <c r="E3" s="13"/>
      <c r="F3" s="14"/>
    </row>
    <row r="4" spans="2:6" ht="23.15" customHeight="1">
      <c r="B4" s="15" t="s">
        <v>37</v>
      </c>
      <c r="C4" s="18"/>
      <c r="D4" s="13"/>
      <c r="E4" s="13"/>
      <c r="F4" s="14"/>
    </row>
    <row r="5" spans="2:6" ht="24" customHeight="1">
      <c r="B5" s="15" t="s">
        <v>38</v>
      </c>
      <c r="C5" s="18"/>
      <c r="D5" s="13"/>
      <c r="E5" s="13"/>
      <c r="F5" s="14"/>
    </row>
    <row r="6" spans="2:6" ht="47.15" customHeight="1" thickBot="1">
      <c r="B6" s="22" t="s">
        <v>2</v>
      </c>
      <c r="C6" s="43" t="s">
        <v>3</v>
      </c>
      <c r="D6" s="19"/>
      <c r="E6" s="19"/>
      <c r="F6" s="20"/>
    </row>
    <row r="12" spans="2:6" ht="30.75" customHeight="1"/>
    <row r="13" spans="2:6" ht="30" customHeight="1"/>
    <row r="14" spans="2:6" ht="31.5" customHeight="1"/>
    <row r="15" spans="2:6" ht="27" customHeight="1"/>
  </sheetData>
  <sheetProtection selectLockedCells="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36"/>
  <sheetViews>
    <sheetView topLeftCell="A3" zoomScale="160" zoomScaleNormal="160" workbookViewId="0">
      <selection activeCell="C11" sqref="C11:F11"/>
    </sheetView>
  </sheetViews>
  <sheetFormatPr defaultColWidth="9.1796875" defaultRowHeight="14.5"/>
  <cols>
    <col min="1" max="1" width="2.7265625" style="2" customWidth="1"/>
    <col min="2" max="2" width="4.7265625" style="2" customWidth="1"/>
    <col min="3" max="3" width="82.7265625" style="2" customWidth="1"/>
    <col min="4" max="4" width="23" style="2" customWidth="1"/>
    <col min="5" max="16384" width="9.1796875" style="2"/>
  </cols>
  <sheetData>
    <row r="1" spans="2:6" ht="15" thickBot="1"/>
    <row r="2" spans="2:6" ht="31" customHeight="1">
      <c r="B2" s="25" t="s">
        <v>4</v>
      </c>
      <c r="C2" s="30"/>
      <c r="D2" s="28"/>
      <c r="E2" s="28"/>
      <c r="F2" s="31"/>
    </row>
    <row r="3" spans="2:6" ht="69" customHeight="1">
      <c r="B3" s="3" t="str">
        <f>Voorblad!B3</f>
        <v>Europese openbare aanbesteding Internationale zakenreizen en overige dienstverlening</v>
      </c>
      <c r="C3" s="6"/>
      <c r="D3" s="4"/>
      <c r="E3" s="4"/>
      <c r="F3" s="32"/>
    </row>
    <row r="4" spans="2:6">
      <c r="B4" s="29" t="s">
        <v>5</v>
      </c>
      <c r="C4" s="58" t="s">
        <v>6</v>
      </c>
      <c r="D4" s="58"/>
      <c r="E4" s="58"/>
      <c r="F4" s="59"/>
    </row>
    <row r="5" spans="2:6" ht="28.5" customHeight="1">
      <c r="B5" s="10">
        <v>1</v>
      </c>
      <c r="C5" s="51" t="s">
        <v>24</v>
      </c>
      <c r="D5" s="51"/>
      <c r="E5" s="51"/>
      <c r="F5" s="52"/>
    </row>
    <row r="6" spans="2:6">
      <c r="B6" s="10">
        <v>2</v>
      </c>
      <c r="C6" s="51" t="s">
        <v>36</v>
      </c>
      <c r="D6" s="51"/>
      <c r="E6" s="51"/>
      <c r="F6" s="52"/>
    </row>
    <row r="7" spans="2:6">
      <c r="B7" s="10">
        <v>3</v>
      </c>
      <c r="C7" s="51" t="s">
        <v>25</v>
      </c>
      <c r="D7" s="51"/>
      <c r="E7" s="51"/>
      <c r="F7" s="52"/>
    </row>
    <row r="8" spans="2:6" ht="27" customHeight="1">
      <c r="B8" s="10">
        <v>4</v>
      </c>
      <c r="C8" s="51" t="s">
        <v>26</v>
      </c>
      <c r="D8" s="51"/>
      <c r="E8" s="51"/>
      <c r="F8" s="52"/>
    </row>
    <row r="9" spans="2:6">
      <c r="B9" s="10">
        <v>5</v>
      </c>
      <c r="C9" s="51" t="s">
        <v>7</v>
      </c>
      <c r="D9" s="51"/>
      <c r="E9" s="51"/>
      <c r="F9" s="52"/>
    </row>
    <row r="10" spans="2:6">
      <c r="B10" s="10">
        <v>6</v>
      </c>
      <c r="C10" s="51" t="s">
        <v>27</v>
      </c>
      <c r="D10" s="51"/>
      <c r="E10" s="51"/>
      <c r="F10" s="52"/>
    </row>
    <row r="11" spans="2:6">
      <c r="B11" s="10">
        <v>7</v>
      </c>
      <c r="C11" s="51" t="s">
        <v>8</v>
      </c>
      <c r="D11" s="51"/>
      <c r="E11" s="51"/>
      <c r="F11" s="52"/>
    </row>
    <row r="12" spans="2:6">
      <c r="B12" s="10">
        <v>8</v>
      </c>
      <c r="C12" s="51" t="s">
        <v>9</v>
      </c>
      <c r="D12" s="51"/>
      <c r="E12" s="51"/>
      <c r="F12" s="52"/>
    </row>
    <row r="13" spans="2:6" ht="52.5" customHeight="1">
      <c r="B13" s="10">
        <v>9</v>
      </c>
      <c r="C13" s="53" t="s">
        <v>32</v>
      </c>
      <c r="D13" s="54"/>
      <c r="E13" s="54"/>
      <c r="F13" s="55"/>
    </row>
    <row r="14" spans="2:6" ht="29.15" customHeight="1">
      <c r="B14" s="10">
        <v>10</v>
      </c>
      <c r="C14" s="51" t="s">
        <v>10</v>
      </c>
      <c r="D14" s="51"/>
      <c r="E14" s="51"/>
      <c r="F14" s="52"/>
    </row>
    <row r="15" spans="2:6" ht="28.5" customHeight="1">
      <c r="B15" s="10">
        <v>11</v>
      </c>
      <c r="C15" s="51" t="s">
        <v>11</v>
      </c>
      <c r="D15" s="51"/>
      <c r="E15" s="51"/>
      <c r="F15" s="52"/>
    </row>
    <row r="16" spans="2:6">
      <c r="B16" s="10">
        <v>12</v>
      </c>
      <c r="C16" s="51" t="s">
        <v>12</v>
      </c>
      <c r="D16" s="51"/>
      <c r="E16" s="51"/>
      <c r="F16" s="52"/>
    </row>
    <row r="17" spans="2:6">
      <c r="B17" s="60" t="s">
        <v>13</v>
      </c>
      <c r="C17" s="61"/>
      <c r="D17" s="61"/>
      <c r="E17" s="61"/>
      <c r="F17" s="62"/>
    </row>
    <row r="18" spans="2:6">
      <c r="B18" s="10">
        <v>13</v>
      </c>
      <c r="C18" s="51" t="s">
        <v>14</v>
      </c>
      <c r="D18" s="51"/>
      <c r="E18" s="51"/>
      <c r="F18" s="52"/>
    </row>
    <row r="19" spans="2:6">
      <c r="B19" s="10">
        <v>14</v>
      </c>
      <c r="C19" s="51" t="s">
        <v>15</v>
      </c>
      <c r="D19" s="51"/>
      <c r="E19" s="51"/>
      <c r="F19" s="52"/>
    </row>
    <row r="20" spans="2:6" ht="75" customHeight="1" thickBot="1">
      <c r="B20" s="11">
        <v>15</v>
      </c>
      <c r="C20" s="56" t="s">
        <v>28</v>
      </c>
      <c r="D20" s="56"/>
      <c r="E20" s="56"/>
      <c r="F20" s="57"/>
    </row>
    <row r="21" spans="2:6">
      <c r="B21" s="9"/>
      <c r="C21" s="9"/>
      <c r="D21" s="9"/>
      <c r="E21" s="9"/>
      <c r="F21" s="9"/>
    </row>
    <row r="22" spans="2:6">
      <c r="B22" s="9"/>
      <c r="C22" s="9"/>
      <c r="D22" s="9"/>
      <c r="E22" s="9"/>
      <c r="F22" s="9"/>
    </row>
    <row r="23" spans="2:6">
      <c r="B23" s="9"/>
      <c r="C23" s="9"/>
      <c r="D23" s="9"/>
      <c r="E23" s="9"/>
      <c r="F23" s="9"/>
    </row>
    <row r="24" spans="2:6">
      <c r="B24" s="9"/>
      <c r="C24" s="9"/>
      <c r="D24" s="9"/>
      <c r="E24" s="9"/>
      <c r="F24" s="9"/>
    </row>
    <row r="25" spans="2:6">
      <c r="B25" s="9"/>
      <c r="C25" s="9"/>
      <c r="D25" s="9"/>
      <c r="E25" s="9"/>
      <c r="F25" s="9"/>
    </row>
    <row r="26" spans="2:6">
      <c r="B26" s="9"/>
      <c r="C26" s="9"/>
      <c r="D26" s="9"/>
      <c r="E26" s="9"/>
      <c r="F26" s="9"/>
    </row>
    <row r="27" spans="2:6">
      <c r="B27" s="9"/>
      <c r="C27" s="9"/>
      <c r="D27" s="9"/>
      <c r="E27" s="9"/>
      <c r="F27" s="9"/>
    </row>
    <row r="28" spans="2:6">
      <c r="B28" s="9"/>
      <c r="C28" s="9"/>
      <c r="D28" s="9"/>
      <c r="E28" s="9"/>
      <c r="F28" s="9"/>
    </row>
    <row r="29" spans="2:6">
      <c r="B29" s="9"/>
      <c r="C29" s="9"/>
      <c r="D29" s="9"/>
      <c r="E29" s="9"/>
      <c r="F29" s="9"/>
    </row>
    <row r="30" spans="2:6">
      <c r="B30" s="9"/>
      <c r="C30" s="9"/>
      <c r="D30" s="9"/>
      <c r="E30" s="9"/>
      <c r="F30" s="9"/>
    </row>
    <row r="31" spans="2:6">
      <c r="B31" s="8"/>
      <c r="C31" s="7"/>
      <c r="D31" s="7"/>
      <c r="E31" s="7"/>
      <c r="F31" s="7"/>
    </row>
    <row r="32" spans="2:6">
      <c r="B32" s="8"/>
      <c r="C32" s="7"/>
      <c r="D32" s="7"/>
      <c r="E32" s="7"/>
      <c r="F32" s="7"/>
    </row>
    <row r="33" spans="2:6">
      <c r="B33" s="7"/>
      <c r="C33" s="7"/>
      <c r="D33" s="7"/>
      <c r="E33" s="7"/>
      <c r="F33" s="7"/>
    </row>
    <row r="34" spans="2:6">
      <c r="B34" s="7"/>
      <c r="C34" s="7"/>
      <c r="D34" s="7"/>
      <c r="E34" s="7"/>
      <c r="F34" s="7"/>
    </row>
    <row r="35" spans="2:6">
      <c r="B35" s="7"/>
      <c r="C35" s="7"/>
      <c r="D35" s="7"/>
      <c r="E35" s="7"/>
      <c r="F35" s="7"/>
    </row>
    <row r="36" spans="2:6">
      <c r="B36" s="7"/>
      <c r="C36" s="7"/>
      <c r="D36" s="7"/>
      <c r="E36" s="7"/>
      <c r="F36" s="7"/>
    </row>
  </sheetData>
  <sheetProtection selectLockedCells="1"/>
  <mergeCells count="17">
    <mergeCell ref="C18:F18"/>
    <mergeCell ref="C19:F19"/>
    <mergeCell ref="C13:F13"/>
    <mergeCell ref="C20:F20"/>
    <mergeCell ref="C4:F4"/>
    <mergeCell ref="C9:F9"/>
    <mergeCell ref="C10:F10"/>
    <mergeCell ref="C11:F11"/>
    <mergeCell ref="C14:F14"/>
    <mergeCell ref="C12:F12"/>
    <mergeCell ref="C5:F5"/>
    <mergeCell ref="C6:F6"/>
    <mergeCell ref="C7:F7"/>
    <mergeCell ref="C8:F8"/>
    <mergeCell ref="C15:F15"/>
    <mergeCell ref="B17:F17"/>
    <mergeCell ref="C16:F16"/>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12A7-9C17-EA4F-9233-D6180DC26F28}">
  <sheetPr>
    <pageSetUpPr fitToPage="1"/>
  </sheetPr>
  <dimension ref="A1:L23"/>
  <sheetViews>
    <sheetView tabSelected="1" topLeftCell="B9" zoomScale="150" zoomScaleNormal="150" workbookViewId="0">
      <selection activeCell="J8" sqref="J8"/>
    </sheetView>
  </sheetViews>
  <sheetFormatPr defaultColWidth="9.1796875" defaultRowHeight="14.5"/>
  <cols>
    <col min="1" max="1" width="2.7265625" style="1" customWidth="1"/>
    <col min="2" max="2" width="1.81640625" style="1" customWidth="1"/>
    <col min="3" max="3" width="77.81640625" style="1" customWidth="1"/>
    <col min="4" max="4" width="11.7265625" style="1" customWidth="1"/>
    <col min="5" max="5" width="12.26953125" style="1" customWidth="1"/>
    <col min="6" max="6" width="11.7265625" style="1" customWidth="1"/>
    <col min="7" max="7" width="15.1796875" style="1" customWidth="1"/>
    <col min="8" max="8" width="2.81640625" style="1" customWidth="1"/>
    <col min="9" max="10" width="9.1796875" style="1" customWidth="1"/>
    <col min="11" max="16384" width="9.1796875" style="1"/>
  </cols>
  <sheetData>
    <row r="1" spans="1:12" ht="15" thickBot="1"/>
    <row r="2" spans="1:12" ht="33" customHeight="1">
      <c r="A2" s="12"/>
      <c r="C2" s="25" t="s">
        <v>16</v>
      </c>
      <c r="D2" s="28"/>
      <c r="E2" s="28"/>
      <c r="F2" s="28"/>
      <c r="G2" s="26"/>
    </row>
    <row r="3" spans="1:12" ht="18" customHeight="1">
      <c r="A3" s="12"/>
      <c r="C3" s="34" t="str">
        <f>Voorblad!B3</f>
        <v>Europese openbare aanbesteding Internationale zakenreizen en overige dienstverlening</v>
      </c>
      <c r="D3" s="23"/>
      <c r="E3" s="23"/>
      <c r="F3" s="23"/>
      <c r="G3" s="5"/>
    </row>
    <row r="4" spans="1:12" ht="18" customHeight="1">
      <c r="A4" s="12"/>
      <c r="C4" s="34" t="str">
        <f>Voorblad!B4</f>
        <v>Dossiernummer: TN576974 / TenderNed kenmerk: 576974</v>
      </c>
      <c r="D4" s="23"/>
      <c r="E4" s="23"/>
      <c r="F4" s="23"/>
      <c r="G4" s="5"/>
    </row>
    <row r="5" spans="1:12" ht="18" customHeight="1">
      <c r="C5" s="44" t="str">
        <f>Voorblad!B5</f>
        <v>Datum: 06-05-2026/ Versie: 1.0</v>
      </c>
      <c r="D5" s="24"/>
      <c r="E5" s="24"/>
      <c r="F5" s="24"/>
      <c r="G5" s="27"/>
    </row>
    <row r="6" spans="1:12" ht="18" customHeight="1">
      <c r="A6" s="12"/>
      <c r="C6" s="35" t="s">
        <v>2</v>
      </c>
      <c r="D6" s="63" t="str">
        <f>Voorblad!C6</f>
        <v>Invullen op 'voorblad'</v>
      </c>
      <c r="E6" s="63"/>
      <c r="F6" s="63"/>
      <c r="G6" s="64"/>
    </row>
    <row r="7" spans="1:12" ht="90" customHeight="1">
      <c r="A7" s="12"/>
      <c r="C7" s="33" t="s">
        <v>17</v>
      </c>
      <c r="D7" s="45" t="s">
        <v>18</v>
      </c>
      <c r="E7" s="45" t="s">
        <v>19</v>
      </c>
      <c r="F7" s="45" t="s">
        <v>22</v>
      </c>
      <c r="G7" s="46" t="s">
        <v>20</v>
      </c>
    </row>
    <row r="8" spans="1:12" ht="128.25" customHeight="1">
      <c r="A8" s="12"/>
      <c r="C8" s="50" t="s">
        <v>35</v>
      </c>
      <c r="D8" s="36">
        <v>400</v>
      </c>
      <c r="E8" s="37">
        <v>1</v>
      </c>
      <c r="F8" s="39">
        <v>7</v>
      </c>
      <c r="G8" s="40">
        <f>D8*E8*F8</f>
        <v>2800</v>
      </c>
    </row>
    <row r="9" spans="1:12" ht="113.25" customHeight="1">
      <c r="A9" s="12"/>
      <c r="C9" s="41" t="s">
        <v>34</v>
      </c>
      <c r="D9" s="36">
        <v>50</v>
      </c>
      <c r="E9" s="37">
        <v>1</v>
      </c>
      <c r="F9" s="39">
        <v>7</v>
      </c>
      <c r="G9" s="40">
        <f>D9*E9*F9</f>
        <v>350</v>
      </c>
    </row>
    <row r="10" spans="1:12" ht="119.25" customHeight="1">
      <c r="A10" s="12"/>
      <c r="C10" s="50" t="s">
        <v>33</v>
      </c>
      <c r="D10" s="38">
        <v>100</v>
      </c>
      <c r="E10" s="37">
        <v>1</v>
      </c>
      <c r="F10" s="39">
        <v>7</v>
      </c>
      <c r="G10" s="40">
        <f>D10*E10*F10</f>
        <v>700</v>
      </c>
    </row>
    <row r="11" spans="1:12" ht="21" customHeight="1" thickBot="1">
      <c r="A11" s="12"/>
      <c r="C11" s="65" t="s">
        <v>29</v>
      </c>
      <c r="D11" s="66"/>
      <c r="E11" s="66"/>
      <c r="F11" s="66"/>
      <c r="G11" s="42">
        <f>SUM(G8:G10)</f>
        <v>3850</v>
      </c>
      <c r="I11" s="1" t="s">
        <v>21</v>
      </c>
    </row>
    <row r="12" spans="1:12" ht="15" thickBot="1">
      <c r="A12" s="12"/>
    </row>
    <row r="13" spans="1:12" ht="29">
      <c r="C13" s="47" t="s">
        <v>30</v>
      </c>
      <c r="D13" s="67" t="s">
        <v>23</v>
      </c>
      <c r="E13" s="68"/>
      <c r="F13" s="69"/>
      <c r="G13" s="82" t="s">
        <v>31</v>
      </c>
      <c r="H13" s="83"/>
      <c r="I13" s="83"/>
      <c r="J13" s="83"/>
      <c r="K13" s="83"/>
      <c r="L13" s="84"/>
    </row>
    <row r="14" spans="1:12">
      <c r="C14" s="48"/>
      <c r="D14" s="70">
        <v>1</v>
      </c>
      <c r="E14" s="71"/>
      <c r="F14" s="72"/>
      <c r="G14" s="73"/>
      <c r="H14" s="74"/>
      <c r="I14" s="74"/>
      <c r="J14" s="74"/>
      <c r="K14" s="74"/>
      <c r="L14" s="75"/>
    </row>
    <row r="15" spans="1:12">
      <c r="C15" s="48"/>
      <c r="D15" s="70">
        <v>1</v>
      </c>
      <c r="E15" s="71"/>
      <c r="F15" s="72"/>
      <c r="G15" s="73"/>
      <c r="H15" s="74"/>
      <c r="I15" s="74"/>
      <c r="J15" s="74"/>
      <c r="K15" s="74"/>
      <c r="L15" s="75"/>
    </row>
    <row r="16" spans="1:12">
      <c r="C16" s="48"/>
      <c r="D16" s="70">
        <v>1</v>
      </c>
      <c r="E16" s="71"/>
      <c r="F16" s="72"/>
      <c r="G16" s="73"/>
      <c r="H16" s="74"/>
      <c r="I16" s="74"/>
      <c r="J16" s="74"/>
      <c r="K16" s="74"/>
      <c r="L16" s="75"/>
    </row>
    <row r="17" spans="3:12">
      <c r="C17" s="48"/>
      <c r="D17" s="70">
        <v>1</v>
      </c>
      <c r="E17" s="71"/>
      <c r="F17" s="72"/>
      <c r="G17" s="73"/>
      <c r="H17" s="74"/>
      <c r="I17" s="74"/>
      <c r="J17" s="74"/>
      <c r="K17" s="74"/>
      <c r="L17" s="75"/>
    </row>
    <row r="18" spans="3:12">
      <c r="C18" s="48"/>
      <c r="D18" s="70">
        <v>1</v>
      </c>
      <c r="E18" s="71"/>
      <c r="F18" s="72"/>
      <c r="G18" s="73"/>
      <c r="H18" s="74"/>
      <c r="I18" s="74"/>
      <c r="J18" s="74"/>
      <c r="K18" s="74"/>
      <c r="L18" s="75"/>
    </row>
    <row r="19" spans="3:12">
      <c r="C19" s="48"/>
      <c r="D19" s="70">
        <v>1</v>
      </c>
      <c r="E19" s="71"/>
      <c r="F19" s="72"/>
      <c r="G19" s="73"/>
      <c r="H19" s="74"/>
      <c r="I19" s="74"/>
      <c r="J19" s="74"/>
      <c r="K19" s="74"/>
      <c r="L19" s="75"/>
    </row>
    <row r="20" spans="3:12">
      <c r="C20" s="48"/>
      <c r="D20" s="70">
        <v>1</v>
      </c>
      <c r="E20" s="71"/>
      <c r="F20" s="72"/>
      <c r="G20" s="73"/>
      <c r="H20" s="74"/>
      <c r="I20" s="74"/>
      <c r="J20" s="74"/>
      <c r="K20" s="74"/>
      <c r="L20" s="75"/>
    </row>
    <row r="21" spans="3:12">
      <c r="C21" s="48"/>
      <c r="D21" s="70">
        <v>1</v>
      </c>
      <c r="E21" s="71"/>
      <c r="F21" s="72"/>
      <c r="G21" s="73"/>
      <c r="H21" s="74"/>
      <c r="I21" s="74"/>
      <c r="J21" s="74"/>
      <c r="K21" s="74"/>
      <c r="L21" s="75"/>
    </row>
    <row r="22" spans="3:12">
      <c r="C22" s="48"/>
      <c r="D22" s="70">
        <v>1</v>
      </c>
      <c r="E22" s="71"/>
      <c r="F22" s="72"/>
      <c r="G22" s="73"/>
      <c r="H22" s="74"/>
      <c r="I22" s="74"/>
      <c r="J22" s="74"/>
      <c r="K22" s="74"/>
      <c r="L22" s="75"/>
    </row>
    <row r="23" spans="3:12" ht="15" thickBot="1">
      <c r="C23" s="49"/>
      <c r="D23" s="76">
        <v>1</v>
      </c>
      <c r="E23" s="77"/>
      <c r="F23" s="78"/>
      <c r="G23" s="79"/>
      <c r="H23" s="80"/>
      <c r="I23" s="80"/>
      <c r="J23" s="80"/>
      <c r="K23" s="80"/>
      <c r="L23" s="81"/>
    </row>
  </sheetData>
  <sheetProtection selectLockedCells="1"/>
  <mergeCells count="24">
    <mergeCell ref="G22:L22"/>
    <mergeCell ref="G23:L23"/>
    <mergeCell ref="G13:L13"/>
    <mergeCell ref="G14:L14"/>
    <mergeCell ref="G15:L15"/>
    <mergeCell ref="G16:L16"/>
    <mergeCell ref="D23:F23"/>
    <mergeCell ref="D15:F15"/>
    <mergeCell ref="D16:F16"/>
    <mergeCell ref="D17:F17"/>
    <mergeCell ref="D18:F18"/>
    <mergeCell ref="D19:F19"/>
    <mergeCell ref="D20:F20"/>
    <mergeCell ref="D22:F22"/>
    <mergeCell ref="D6:G6"/>
    <mergeCell ref="C11:F11"/>
    <mergeCell ref="D13:F13"/>
    <mergeCell ref="D14:F14"/>
    <mergeCell ref="D21:F21"/>
    <mergeCell ref="G17:L17"/>
    <mergeCell ref="G18:L18"/>
    <mergeCell ref="G19:L19"/>
    <mergeCell ref="G20:L20"/>
    <mergeCell ref="G21:L21"/>
  </mergeCells>
  <pageMargins left="0.70866141732283472" right="0.70866141732283472" top="0.74803149606299213" bottom="0.74803149606299213" header="0.31496062992125984" footer="0.31496062992125984"/>
  <pageSetup paperSize="9" scale="9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PageCount xmlns="b6d93c45-d193-41ed-9c47-102fc972871a" xsi:nil="true"/>
    <lcf76f155ced4ddcb4097134ff3c332f xmlns="b6d93c45-d193-41ed-9c47-102fc972871a">
      <Terms xmlns="http://schemas.microsoft.com/office/infopath/2007/PartnerControls"/>
    </lcf76f155ced4ddcb4097134ff3c332f>
    <Author0 xmlns="b6d93c45-d193-41ed-9c47-102fc97287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1A1DB0DE3A5D42A93DE9DC2E182758" ma:contentTypeVersion="15" ma:contentTypeDescription="Een nieuw document maken." ma:contentTypeScope="" ma:versionID="0f1ab14ca9c64a6dba45dd76e9b32a48">
  <xsd:schema xmlns:xsd="http://www.w3.org/2001/XMLSchema" xmlns:xs="http://www.w3.org/2001/XMLSchema" xmlns:p="http://schemas.microsoft.com/office/2006/metadata/properties" xmlns:ns2="b6d93c45-d193-41ed-9c47-102fc972871a" xmlns:ns3="7d5909f0-ef72-43f0-b43f-3aa0466c367d" targetNamespace="http://schemas.microsoft.com/office/2006/metadata/properties" ma:root="true" ma:fieldsID="fc9343eb27813aab6e205eae45c04d82" ns2:_="" ns3:_="">
    <xsd:import namespace="b6d93c45-d193-41ed-9c47-102fc972871a"/>
    <xsd:import namespace="7d5909f0-ef72-43f0-b43f-3aa0466c367d"/>
    <xsd:element name="properties">
      <xsd:complexType>
        <xsd:sequence>
          <xsd:element name="documentManagement">
            <xsd:complexType>
              <xsd:all>
                <xsd:element ref="ns2:Author0" minOccurs="0"/>
                <xsd:element ref="ns2:PageCount"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d93c45-d193-41ed-9c47-102fc972871a" elementFormDefault="qualified">
    <xsd:import namespace="http://schemas.microsoft.com/office/2006/documentManagement/types"/>
    <xsd:import namespace="http://schemas.microsoft.com/office/infopath/2007/PartnerControls"/>
    <xsd:element name="Author0" ma:index="8" nillable="true" ma:displayName="Author" ma:internalName="Author0">
      <xsd:simpleType>
        <xsd:restriction base="dms:Text"/>
      </xsd:simpleType>
    </xsd:element>
    <xsd:element name="PageCount" ma:index="9" nillable="true" ma:displayName="PageCount" ma:internalName="PageCount">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94f2dc4-530c-4bac-8a37-6eabe95a1e4a}"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376C7-2D24-4E01-A387-96A6FDE120E7}">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d5909f0-ef72-43f0-b43f-3aa0466c367d"/>
    <ds:schemaRef ds:uri="http://schemas.microsoft.com/office/2006/documentManagement/types"/>
    <ds:schemaRef ds:uri="b6d93c45-d193-41ed-9c47-102fc972871a"/>
    <ds:schemaRef ds:uri="http://www.w3.org/XML/1998/namespace"/>
    <ds:schemaRef ds:uri="http://purl.org/dc/dcmitype/"/>
  </ds:schemaRefs>
</ds:datastoreItem>
</file>

<file path=customXml/itemProps2.xml><?xml version="1.0" encoding="utf-8"?>
<ds:datastoreItem xmlns:ds="http://schemas.openxmlformats.org/officeDocument/2006/customXml" ds:itemID="{A7E27F98-D105-45CA-A3E9-C97B8F70E4FC}">
  <ds:schemaRefs>
    <ds:schemaRef ds:uri="http://schemas.microsoft.com/sharepoint/v3/contenttype/forms"/>
  </ds:schemaRefs>
</ds:datastoreItem>
</file>

<file path=customXml/itemProps3.xml><?xml version="1.0" encoding="utf-8"?>
<ds:datastoreItem xmlns:ds="http://schemas.openxmlformats.org/officeDocument/2006/customXml" ds:itemID="{3E64B071-ABB8-4A5B-89CC-5AA1607C8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d93c45-d193-41ed-9c47-102fc972871a"/>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Instructie</vt:lpstr>
      <vt:lpstr>Totale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2026-05-06T18:17:26Z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0x010100891A1DB0DE3A5D42A93DE9DC2E182758</vt:lpwstr>
  </property>
  <property fmtid="{D5CDD505-2E9C-101B-9397-08002B2CF9AE}" pid="3" name="MediaServiceImageTags">
    <vt:lpwstr/>
  </property>
</Properties>
</file>