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379" documentId="13_ncr:1_{4A26046C-6D79-4C4E-9D2B-1E8BDD6F27C5}" xr6:coauthVersionLast="47" xr6:coauthVersionMax="47" xr10:uidLastSave="{96F36571-A695-4011-90F7-143EA2EF01D5}"/>
  <bookViews>
    <workbookView xWindow="-120" yWindow="-120" windowWidth="29040" windowHeight="175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" l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17" i="1"/>
  <c r="D16" i="1"/>
  <c r="D13" i="1"/>
  <c r="D12" i="1"/>
  <c r="D11" i="1"/>
</calcChain>
</file>

<file path=xl/sharedStrings.xml><?xml version="1.0" encoding="utf-8"?>
<sst xmlns="http://schemas.openxmlformats.org/spreadsheetml/2006/main" count="76" uniqueCount="68">
  <si>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</si>
  <si>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</si>
  <si>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</si>
  <si>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</si>
  <si>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</si>
  <si>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</si>
  <si>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</si>
  <si>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</si>
  <si>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Subtotaal</t>
  </si>
  <si>
    <t>Inschrijver vult alle lichtblauwe cellen in.</t>
  </si>
  <si>
    <t>uurtarief servicemonteur* bij Opdrachtnemer</t>
  </si>
  <si>
    <t>uurtarief servicemonteur* bij Opdrachtnemer buiten de werktijden 08.00 uur – 17.00 uur</t>
  </si>
  <si>
    <t>uurtarief servicemonteur* op (werk)locatie Opdrachtgever (het uurtarief van de servicemonteur is inclusief Servicewagen werkdagen van 08.00 – 17.00 uur</t>
  </si>
  <si>
    <t>Uurtarief</t>
  </si>
  <si>
    <t>Aantal uren</t>
  </si>
  <si>
    <t>Voorrijkosten naar (werk)locatie Opdrachtgever (is inclusief tijd)</t>
  </si>
  <si>
    <t>Tarief haal- en brengservice</t>
  </si>
  <si>
    <t>Diamant-groep | Investering en onderhoud Veegmachines | DG26-210</t>
  </si>
  <si>
    <t xml:space="preserve">Bijlage 6a | Prijs perceel 1 </t>
  </si>
  <si>
    <t>Omschrijving materialen</t>
  </si>
  <si>
    <t>Prijs</t>
  </si>
  <si>
    <t>Aantal</t>
  </si>
  <si>
    <t>Totaal</t>
  </si>
  <si>
    <t xml:space="preserve">Ravo 540 </t>
  </si>
  <si>
    <t>Servicekit B 500 uur E5 (5750015)</t>
  </si>
  <si>
    <t>Servicekit C 1.000 uur E5 (5750025)</t>
  </si>
  <si>
    <t>Servicekit C 2.000 uur E5 (5750035)</t>
  </si>
  <si>
    <t>Servicekit B 500 uur E6 (5750062)</t>
  </si>
  <si>
    <t>Servicekit C 1.000 uur E6 (5750066)</t>
  </si>
  <si>
    <t>Servicekit C 2.000 uur E6 (5750070)</t>
  </si>
  <si>
    <t>Zuigmond bekleed RB (4241138)</t>
  </si>
  <si>
    <t>Zuigbuis bekleed RB (5080111)</t>
  </si>
  <si>
    <t>Zuigbocht bekleed RB (5080142)</t>
  </si>
  <si>
    <t>Fuse moer (5110025)</t>
  </si>
  <si>
    <t>Stuurkogel voor as (5114055)</t>
  </si>
  <si>
    <t>Fuse set (5010510)</t>
  </si>
  <si>
    <t>Remblokken voor as (5114152)</t>
  </si>
  <si>
    <t>Stuurkogel borstelwerk (5110405)</t>
  </si>
  <si>
    <t>Stuurkogel borstelwerk (5110403)</t>
  </si>
  <si>
    <t>Waaier aluminium (5040460)</t>
  </si>
  <si>
    <t>Koelwaterpomp motor (8004891252)</t>
  </si>
  <si>
    <t>Lagedruk waterpomp (5180700)</t>
  </si>
  <si>
    <t>Aebi Schmidt  - Swingo 200+</t>
  </si>
  <si>
    <t>Servicekit 500 uur</t>
  </si>
  <si>
    <t xml:space="preserve">Servicekit 1.000 uur </t>
  </si>
  <si>
    <t>Servicekit 3.000 uur</t>
  </si>
  <si>
    <t>Oliefilter</t>
  </si>
  <si>
    <t>Brandstoffilter</t>
  </si>
  <si>
    <t>Luchtfilter Pr.</t>
  </si>
  <si>
    <t>Luchtfilter Se.</t>
  </si>
  <si>
    <t>Schuimfilter</t>
  </si>
  <si>
    <t>Aanzuigfilter</t>
  </si>
  <si>
    <t>Filterelement hydraulikktank</t>
  </si>
  <si>
    <t>Interieurfilter</t>
  </si>
  <si>
    <t>Filter Ad-blue</t>
  </si>
  <si>
    <t>Hydr.filter</t>
  </si>
  <si>
    <t>V-riem</t>
  </si>
  <si>
    <t>Riemspanner</t>
  </si>
  <si>
    <t>Spanrol</t>
  </si>
  <si>
    <t>V-snaar airco</t>
  </si>
  <si>
    <t>Zuigmondwiel</t>
  </si>
  <si>
    <t>Steunband</t>
  </si>
  <si>
    <t>Rubberen beschermplaat</t>
  </si>
  <si>
    <t>Zuigslang</t>
  </si>
  <si>
    <t>Vuilwaterkabel</t>
  </si>
  <si>
    <t>Sproeier filter</t>
  </si>
  <si>
    <t>Sproei nozzle</t>
  </si>
  <si>
    <r>
      <t xml:space="preserve">Aan bovenstaande gegevens kunnen geen rechten worden ontleend. Dit betekent dat, indien bij de uitvoering van de Opdracht het daadwerkelijk afgenomen volume achterblijft - ongeacht de mate waarin dit het geval is - dit geheel voor risico van de </t>
    </r>
    <r>
      <rPr>
        <sz val="10"/>
        <color theme="1"/>
        <rFont val="Calibri Light"/>
        <family val="2"/>
      </rPr>
      <t>Opdrachtnemer</t>
    </r>
    <r>
      <rPr>
        <sz val="10"/>
        <color rgb="FF000000"/>
        <rFont val="Calibri Light"/>
        <family val="2"/>
      </rPr>
      <t xml:space="preserve"> komt.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</si>
</sst>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0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7F7F7F"/>
      </right>
      <top style="medium">
        <color indexed="64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6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11" fillId="3" borderId="3" xfId="0" applyFont="1" applyFill="1" applyBorder="1"/>
    <xf numFmtId="44" fontId="5" fillId="2" borderId="15" xfId="1" applyFont="1" applyFill="1" applyBorder="1"/>
    <xf numFmtId="44" fontId="5" fillId="2" borderId="16" xfId="1" applyFont="1" applyFill="1" applyBorder="1"/>
    <xf numFmtId="44" fontId="5" fillId="0" borderId="17" xfId="0" applyNumberFormat="1" applyFont="1" applyBorder="1"/>
    <xf numFmtId="44" fontId="5" fillId="0" borderId="18" xfId="0" applyNumberFormat="1" applyFont="1" applyBorder="1"/>
    <xf numFmtId="0" fontId="6" fillId="3" borderId="0" xfId="0" applyFont="1" applyFill="1"/>
    <xf numFmtId="0" fontId="1" fillId="3" borderId="0" xfId="0" applyFont="1" applyFill="1"/>
    <xf numFmtId="0" fontId="9" fillId="0" borderId="5" xfId="0" applyFont="1" applyBorder="1" applyAlignment="1">
      <alignment horizontal="left" vertical="center"/>
    </xf>
    <xf numFmtId="0" fontId="3" fillId="4" borderId="12" xfId="3" applyFont="1" applyFill="1" applyBorder="1" applyAlignment="1">
      <alignment horizontal="center" vertical="center"/>
    </xf>
    <xf numFmtId="0" fontId="3" fillId="4" borderId="14" xfId="3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44" fontId="5" fillId="2" borderId="22" xfId="1" applyFont="1" applyFill="1" applyBorder="1"/>
    <xf numFmtId="44" fontId="5" fillId="0" borderId="23" xfId="0" applyNumberFormat="1" applyFont="1" applyBorder="1"/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4" borderId="13" xfId="3" applyFont="1" applyFill="1" applyBorder="1" applyAlignment="1">
      <alignment horizontal="left" vertical="center"/>
    </xf>
    <xf numFmtId="0" fontId="3" fillId="4" borderId="26" xfId="3" applyFont="1" applyFill="1" applyBorder="1"/>
    <xf numFmtId="0" fontId="3" fillId="4" borderId="26" xfId="3" applyFont="1" applyFill="1" applyBorder="1" applyAlignment="1">
      <alignment horizontal="right"/>
    </xf>
    <xf numFmtId="0" fontId="3" fillId="4" borderId="26" xfId="3" applyFont="1" applyFill="1" applyBorder="1" applyAlignment="1">
      <alignment horizontal="center" wrapText="1"/>
    </xf>
    <xf numFmtId="0" fontId="12" fillId="6" borderId="7" xfId="0" applyFont="1" applyFill="1" applyBorder="1" applyAlignment="1">
      <alignment vertical="center"/>
    </xf>
    <xf numFmtId="0" fontId="0" fillId="6" borderId="8" xfId="0" applyFill="1" applyBorder="1"/>
    <xf numFmtId="0" fontId="0" fillId="6" borderId="10" xfId="0" applyFill="1" applyBorder="1"/>
    <xf numFmtId="0" fontId="12" fillId="6" borderId="5" xfId="0" applyFont="1" applyFill="1" applyBorder="1" applyAlignment="1">
      <alignment vertical="center"/>
    </xf>
    <xf numFmtId="0" fontId="0" fillId="6" borderId="6" xfId="0" applyFill="1" applyBorder="1"/>
    <xf numFmtId="0" fontId="0" fillId="6" borderId="11" xfId="0" applyFill="1" applyBorder="1"/>
    <xf numFmtId="0" fontId="8" fillId="0" borderId="27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/>
    <xf numFmtId="3" fontId="5" fillId="0" borderId="16" xfId="2" applyNumberFormat="1" applyFont="1" applyFill="1" applyBorder="1"/>
    <xf numFmtId="3" fontId="5" fillId="0" borderId="22" xfId="2" applyNumberFormat="1" applyFont="1" applyFill="1" applyBorder="1"/>
    <xf numFmtId="3" fontId="5" fillId="0" borderId="15" xfId="2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3" fontId="5" fillId="0" borderId="28" xfId="2" applyNumberFormat="1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1118925</xdr:colOff>
      <xdr:row>0</xdr:row>
      <xdr:rowOff>0</xdr:rowOff>
    </xdr:from>
    <xdr:to>
      <xdr:col>3</xdr:col>
      <xdr:colOff>969817</xdr:colOff>
      <xdr:row>5</xdr:row>
      <xdr:rowOff>96130</xdr:rowOff>
    </xdr:to>
    <xdr:pic>
      <xdr:nvPicPr>
        <xdr:cNvPr id="5" name="Afbeelding 4" descr="Diamant-groep - Iedereen doet ertoe">
          <a:extLst>
            <a:ext uri="{FF2B5EF4-FFF2-40B4-BE49-F238E27FC236}">
              <a16:creationId xmlns:a16="http://schemas.microsoft.com/office/drawing/2014/main" id="{DC375BF1-25E5-25D6-A7D7-88BD765F3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43"/>
        <a:stretch/>
      </xdr:blipFill>
      <xdr:spPr bwMode="auto">
        <a:xfrm>
          <a:off x="5240652" y="0"/>
          <a:ext cx="2007006" cy="9187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82262</xdr:colOff>
      <xdr:row>0</xdr:row>
      <xdr:rowOff>47627</xdr:rowOff>
    </xdr:from>
    <xdr:to>
      <xdr:col>0</xdr:col>
      <xdr:colOff>2554432</xdr:colOff>
      <xdr:row>3</xdr:row>
      <xdr:rowOff>109440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62" y="47627"/>
          <a:ext cx="2472170" cy="555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2</xdr:col>
      <xdr:colOff>929467</xdr:colOff>
      <xdr:row>4</xdr:row>
      <xdr:rowOff>34462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2</xdr:col>
      <xdr:colOff>642677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736022"/>
          <a:ext cx="5916063" cy="5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zoomScale="110" zoomScaleNormal="110" workbookViewId="0">
      <selection activeCell="D66" sqref="D66"/>
    </sheetView>
  </sheetViews>
  <sheetFormatPr defaultColWidth="9.28515625" defaultRowHeight="12.75" x14ac:dyDescent="0.2"/>
  <cols>
    <col min="1" max="1" width="61.85546875" style="1" customWidth="1"/>
    <col min="2" max="2" width="17.28515625" style="1" customWidth="1"/>
    <col min="3" max="3" width="15" style="1" customWidth="1"/>
    <col min="4" max="4" width="21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x14ac:dyDescent="0.2">
      <c r="A1" s="3"/>
      <c r="B1" s="4"/>
      <c r="C1" s="4"/>
      <c r="D1" s="5"/>
      <c r="E1" s="1"/>
    </row>
    <row r="2" spans="1:5" x14ac:dyDescent="0.2">
      <c r="A2" s="6"/>
      <c r="B2" s="7"/>
      <c r="C2" s="7"/>
      <c r="D2" s="8"/>
      <c r="E2" s="1"/>
    </row>
    <row r="3" spans="1:5" x14ac:dyDescent="0.2">
      <c r="A3" s="6"/>
      <c r="B3" s="7"/>
      <c r="C3" s="7"/>
      <c r="D3" s="8"/>
      <c r="E3" s="1"/>
    </row>
    <row r="4" spans="1:5" x14ac:dyDescent="0.2">
      <c r="A4" s="6"/>
      <c r="B4" s="7"/>
      <c r="C4" s="7"/>
      <c r="D4" s="8"/>
      <c r="E4" s="1"/>
    </row>
    <row r="5" spans="1:5" x14ac:dyDescent="0.2">
      <c r="A5" s="6"/>
      <c r="B5" s="7"/>
      <c r="C5" s="7"/>
      <c r="D5" s="8"/>
      <c r="E5" s="1"/>
    </row>
    <row r="6" spans="1:5" ht="26.25" x14ac:dyDescent="0.4">
      <c r="A6" s="20" t="s">
        <v>18</v>
      </c>
      <c r="B6" s="25"/>
      <c r="C6" s="26"/>
      <c r="D6" s="8"/>
      <c r="E6" s="1"/>
    </row>
    <row r="7" spans="1:5" x14ac:dyDescent="0.2">
      <c r="A7" s="6"/>
      <c r="B7" s="7"/>
      <c r="C7" s="7"/>
      <c r="D7" s="8"/>
      <c r="E7" s="1"/>
    </row>
    <row r="8" spans="1:5" ht="13.5" thickBot="1" x14ac:dyDescent="0.25">
      <c r="A8" s="27" t="s">
        <v>17</v>
      </c>
      <c r="B8" s="14"/>
      <c r="C8" s="14"/>
      <c r="D8" s="15"/>
      <c r="E8" s="1"/>
    </row>
    <row r="9" spans="1:5" ht="6" customHeight="1" thickBot="1" x14ac:dyDescent="0.25">
      <c r="A9" s="7"/>
      <c r="B9" s="7"/>
      <c r="C9" s="7"/>
      <c r="D9" s="7"/>
      <c r="E9" s="1"/>
    </row>
    <row r="10" spans="1:5" ht="21" customHeight="1" thickBot="1" x14ac:dyDescent="0.25">
      <c r="A10" s="38" t="s">
        <v>6</v>
      </c>
      <c r="B10" s="29" t="s">
        <v>13</v>
      </c>
      <c r="C10" s="29" t="s">
        <v>14</v>
      </c>
      <c r="D10" s="28" t="s">
        <v>8</v>
      </c>
      <c r="E10" s="1"/>
    </row>
    <row r="11" spans="1:5" ht="17.25" customHeight="1" x14ac:dyDescent="0.2">
      <c r="A11" s="30" t="s">
        <v>10</v>
      </c>
      <c r="B11" s="22">
        <v>0</v>
      </c>
      <c r="C11" s="58">
        <v>1000</v>
      </c>
      <c r="D11" s="23">
        <f t="shared" ref="D11:D13" si="0">C11*B11</f>
        <v>0</v>
      </c>
      <c r="E11" s="1"/>
    </row>
    <row r="12" spans="1:5" ht="27.75" customHeight="1" x14ac:dyDescent="0.2">
      <c r="A12" s="31" t="s">
        <v>11</v>
      </c>
      <c r="B12" s="21">
        <v>0</v>
      </c>
      <c r="C12" s="54">
        <v>100</v>
      </c>
      <c r="D12" s="24">
        <f t="shared" si="0"/>
        <v>0</v>
      </c>
      <c r="E12" s="1"/>
    </row>
    <row r="13" spans="1:5" ht="27.75" customHeight="1" thickBot="1" x14ac:dyDescent="0.25">
      <c r="A13" s="32" t="s">
        <v>12</v>
      </c>
      <c r="B13" s="33">
        <v>0</v>
      </c>
      <c r="C13" s="53">
        <v>250</v>
      </c>
      <c r="D13" s="34">
        <f t="shared" si="0"/>
        <v>0</v>
      </c>
      <c r="E13" s="1"/>
    </row>
    <row r="14" spans="1:5" ht="6" customHeight="1" thickBot="1" x14ac:dyDescent="0.25">
      <c r="A14" s="37"/>
      <c r="B14" s="37"/>
      <c r="C14" s="37"/>
      <c r="D14" s="37"/>
      <c r="E14" s="1"/>
    </row>
    <row r="15" spans="1:5" ht="21" customHeight="1" thickBot="1" x14ac:dyDescent="0.25">
      <c r="A15" s="38" t="s">
        <v>6</v>
      </c>
      <c r="B15" s="29" t="s">
        <v>13</v>
      </c>
      <c r="C15" s="29" t="s">
        <v>14</v>
      </c>
      <c r="D15" s="28" t="s">
        <v>8</v>
      </c>
      <c r="E15" s="1"/>
    </row>
    <row r="16" spans="1:5" ht="15.75" customHeight="1" x14ac:dyDescent="0.2">
      <c r="A16" s="35" t="s">
        <v>15</v>
      </c>
      <c r="B16" s="22">
        <v>0</v>
      </c>
      <c r="C16" s="52">
        <v>15</v>
      </c>
      <c r="D16" s="23">
        <f t="shared" ref="D16:D17" si="1">C16*B16</f>
        <v>0</v>
      </c>
      <c r="E16" s="1"/>
    </row>
    <row r="17" spans="1:5" ht="15.75" customHeight="1" thickBot="1" x14ac:dyDescent="0.25">
      <c r="A17" s="36" t="s">
        <v>16</v>
      </c>
      <c r="B17" s="33">
        <v>0</v>
      </c>
      <c r="C17" s="53">
        <v>40</v>
      </c>
      <c r="D17" s="34">
        <f t="shared" si="1"/>
        <v>0</v>
      </c>
      <c r="E17" s="1"/>
    </row>
    <row r="18" spans="1:5" ht="6" customHeight="1" thickBot="1" x14ac:dyDescent="0.25">
      <c r="A18" s="7"/>
      <c r="B18" s="7"/>
      <c r="C18" s="7"/>
      <c r="D18" s="7"/>
      <c r="E18" s="1"/>
    </row>
    <row r="19" spans="1:5" ht="21" customHeight="1" thickBot="1" x14ac:dyDescent="0.25">
      <c r="A19" s="39" t="s">
        <v>19</v>
      </c>
      <c r="B19" s="40" t="s">
        <v>20</v>
      </c>
      <c r="C19" s="41" t="s">
        <v>21</v>
      </c>
      <c r="D19" s="40" t="s">
        <v>22</v>
      </c>
      <c r="E19" s="1"/>
    </row>
    <row r="20" spans="1:5" ht="16.5" customHeight="1" thickBot="1" x14ac:dyDescent="0.3">
      <c r="A20" s="42" t="s">
        <v>23</v>
      </c>
      <c r="B20" s="43"/>
      <c r="C20" s="43"/>
      <c r="D20" s="44"/>
      <c r="E20" s="1"/>
    </row>
    <row r="21" spans="1:5" ht="16.5" customHeight="1" x14ac:dyDescent="0.2">
      <c r="A21" s="35" t="s">
        <v>24</v>
      </c>
      <c r="B21" s="22">
        <v>0</v>
      </c>
      <c r="C21" s="52">
        <v>1</v>
      </c>
      <c r="D21" s="23">
        <f t="shared" ref="D21:D63" si="2">C21*B21</f>
        <v>0</v>
      </c>
      <c r="E21" s="1"/>
    </row>
    <row r="22" spans="1:5" ht="16.5" customHeight="1" x14ac:dyDescent="0.2">
      <c r="A22" s="48" t="s">
        <v>25</v>
      </c>
      <c r="B22" s="21">
        <v>0</v>
      </c>
      <c r="C22" s="54">
        <v>1</v>
      </c>
      <c r="D22" s="24">
        <f t="shared" si="2"/>
        <v>0</v>
      </c>
      <c r="E22" s="1"/>
    </row>
    <row r="23" spans="1:5" ht="16.5" customHeight="1" x14ac:dyDescent="0.2">
      <c r="A23" s="48" t="s">
        <v>26</v>
      </c>
      <c r="B23" s="21">
        <v>0</v>
      </c>
      <c r="C23" s="54">
        <v>1</v>
      </c>
      <c r="D23" s="24">
        <f t="shared" si="2"/>
        <v>0</v>
      </c>
      <c r="E23" s="1"/>
    </row>
    <row r="24" spans="1:5" ht="16.5" customHeight="1" x14ac:dyDescent="0.2">
      <c r="A24" s="48" t="s">
        <v>27</v>
      </c>
      <c r="B24" s="21">
        <v>0</v>
      </c>
      <c r="C24" s="54">
        <v>1</v>
      </c>
      <c r="D24" s="24">
        <f t="shared" si="2"/>
        <v>0</v>
      </c>
      <c r="E24" s="1"/>
    </row>
    <row r="25" spans="1:5" ht="16.5" customHeight="1" x14ac:dyDescent="0.2">
      <c r="A25" s="48" t="s">
        <v>28</v>
      </c>
      <c r="B25" s="21">
        <v>0</v>
      </c>
      <c r="C25" s="54">
        <v>1</v>
      </c>
      <c r="D25" s="24">
        <f t="shared" si="2"/>
        <v>0</v>
      </c>
      <c r="E25" s="1"/>
    </row>
    <row r="26" spans="1:5" ht="16.5" customHeight="1" x14ac:dyDescent="0.2">
      <c r="A26" s="48" t="s">
        <v>29</v>
      </c>
      <c r="B26" s="21">
        <v>0</v>
      </c>
      <c r="C26" s="54">
        <v>1</v>
      </c>
      <c r="D26" s="24">
        <f t="shared" si="2"/>
        <v>0</v>
      </c>
      <c r="E26" s="1"/>
    </row>
    <row r="27" spans="1:5" ht="16.5" customHeight="1" x14ac:dyDescent="0.2">
      <c r="A27" s="48" t="s">
        <v>30</v>
      </c>
      <c r="B27" s="21">
        <v>0</v>
      </c>
      <c r="C27" s="54">
        <v>1</v>
      </c>
      <c r="D27" s="24">
        <f t="shared" si="2"/>
        <v>0</v>
      </c>
      <c r="E27" s="1"/>
    </row>
    <row r="28" spans="1:5" ht="16.5" customHeight="1" x14ac:dyDescent="0.2">
      <c r="A28" s="48" t="s">
        <v>31</v>
      </c>
      <c r="B28" s="21">
        <v>0</v>
      </c>
      <c r="C28" s="54">
        <v>1</v>
      </c>
      <c r="D28" s="24">
        <f t="shared" si="2"/>
        <v>0</v>
      </c>
      <c r="E28" s="1"/>
    </row>
    <row r="29" spans="1:5" ht="16.5" customHeight="1" x14ac:dyDescent="0.2">
      <c r="A29" s="48" t="s">
        <v>32</v>
      </c>
      <c r="B29" s="21">
        <v>0</v>
      </c>
      <c r="C29" s="54">
        <v>1</v>
      </c>
      <c r="D29" s="24">
        <f t="shared" si="2"/>
        <v>0</v>
      </c>
      <c r="E29" s="1"/>
    </row>
    <row r="30" spans="1:5" ht="16.5" customHeight="1" x14ac:dyDescent="0.2">
      <c r="A30" s="48" t="s">
        <v>33</v>
      </c>
      <c r="B30" s="21">
        <v>0</v>
      </c>
      <c r="C30" s="54">
        <v>1</v>
      </c>
      <c r="D30" s="24">
        <f t="shared" si="2"/>
        <v>0</v>
      </c>
      <c r="E30" s="1"/>
    </row>
    <row r="31" spans="1:5" ht="16.5" customHeight="1" x14ac:dyDescent="0.2">
      <c r="A31" s="48" t="s">
        <v>34</v>
      </c>
      <c r="B31" s="21">
        <v>0</v>
      </c>
      <c r="C31" s="54">
        <v>1</v>
      </c>
      <c r="D31" s="24">
        <f t="shared" si="2"/>
        <v>0</v>
      </c>
      <c r="E31" s="1"/>
    </row>
    <row r="32" spans="1:5" ht="16.5" customHeight="1" x14ac:dyDescent="0.2">
      <c r="A32" s="48" t="s">
        <v>35</v>
      </c>
      <c r="B32" s="21">
        <v>0</v>
      </c>
      <c r="C32" s="54">
        <v>1</v>
      </c>
      <c r="D32" s="24">
        <f t="shared" si="2"/>
        <v>0</v>
      </c>
      <c r="E32" s="1"/>
    </row>
    <row r="33" spans="1:5" ht="16.5" customHeight="1" x14ac:dyDescent="0.2">
      <c r="A33" s="48" t="s">
        <v>36</v>
      </c>
      <c r="B33" s="21">
        <v>0</v>
      </c>
      <c r="C33" s="54">
        <v>1</v>
      </c>
      <c r="D33" s="24">
        <f t="shared" si="2"/>
        <v>0</v>
      </c>
      <c r="E33" s="1"/>
    </row>
    <row r="34" spans="1:5" ht="16.5" customHeight="1" x14ac:dyDescent="0.2">
      <c r="A34" s="48" t="s">
        <v>37</v>
      </c>
      <c r="B34" s="21">
        <v>0</v>
      </c>
      <c r="C34" s="54">
        <v>1</v>
      </c>
      <c r="D34" s="24">
        <f t="shared" si="2"/>
        <v>0</v>
      </c>
      <c r="E34" s="1"/>
    </row>
    <row r="35" spans="1:5" ht="16.5" customHeight="1" x14ac:dyDescent="0.2">
      <c r="A35" s="48" t="s">
        <v>38</v>
      </c>
      <c r="B35" s="21">
        <v>0</v>
      </c>
      <c r="C35" s="54">
        <v>1</v>
      </c>
      <c r="D35" s="24">
        <f t="shared" si="2"/>
        <v>0</v>
      </c>
      <c r="E35" s="1"/>
    </row>
    <row r="36" spans="1:5" ht="16.5" customHeight="1" x14ac:dyDescent="0.2">
      <c r="A36" s="48" t="s">
        <v>39</v>
      </c>
      <c r="B36" s="21">
        <v>0</v>
      </c>
      <c r="C36" s="54">
        <v>1</v>
      </c>
      <c r="D36" s="24">
        <f t="shared" si="2"/>
        <v>0</v>
      </c>
      <c r="E36" s="1"/>
    </row>
    <row r="37" spans="1:5" ht="16.5" customHeight="1" x14ac:dyDescent="0.2">
      <c r="A37" s="48" t="s">
        <v>40</v>
      </c>
      <c r="B37" s="21">
        <v>0</v>
      </c>
      <c r="C37" s="54">
        <v>1</v>
      </c>
      <c r="D37" s="24">
        <f t="shared" si="2"/>
        <v>0</v>
      </c>
      <c r="E37" s="1"/>
    </row>
    <row r="38" spans="1:5" ht="16.5" customHeight="1" thickBot="1" x14ac:dyDescent="0.25">
      <c r="A38" s="49" t="s">
        <v>41</v>
      </c>
      <c r="B38" s="33">
        <v>0</v>
      </c>
      <c r="C38" s="53">
        <v>1</v>
      </c>
      <c r="D38" s="34">
        <f t="shared" si="2"/>
        <v>0</v>
      </c>
      <c r="E38" s="1"/>
    </row>
    <row r="39" spans="1:5" ht="16.5" customHeight="1" thickBot="1" x14ac:dyDescent="0.3">
      <c r="A39" s="45" t="s">
        <v>42</v>
      </c>
      <c r="B39" s="46"/>
      <c r="C39" s="46"/>
      <c r="D39" s="47"/>
      <c r="E39" s="1"/>
    </row>
    <row r="40" spans="1:5" ht="16.5" customHeight="1" x14ac:dyDescent="0.2">
      <c r="A40" s="35" t="s">
        <v>43</v>
      </c>
      <c r="B40" s="22">
        <v>0</v>
      </c>
      <c r="C40" s="52">
        <v>1</v>
      </c>
      <c r="D40" s="23">
        <f>C40*B40</f>
        <v>0</v>
      </c>
      <c r="E40" s="1"/>
    </row>
    <row r="41" spans="1:5" ht="16.5" customHeight="1" x14ac:dyDescent="0.2">
      <c r="A41" s="48" t="s">
        <v>44</v>
      </c>
      <c r="B41" s="21">
        <v>0</v>
      </c>
      <c r="C41" s="54">
        <v>1</v>
      </c>
      <c r="D41" s="24">
        <f t="shared" si="2"/>
        <v>0</v>
      </c>
      <c r="E41" s="1"/>
    </row>
    <row r="42" spans="1:5" ht="16.5" customHeight="1" x14ac:dyDescent="0.2">
      <c r="A42" s="48" t="s">
        <v>45</v>
      </c>
      <c r="B42" s="21">
        <v>0</v>
      </c>
      <c r="C42" s="54">
        <v>1</v>
      </c>
      <c r="D42" s="24">
        <f t="shared" si="2"/>
        <v>0</v>
      </c>
      <c r="E42" s="1"/>
    </row>
    <row r="43" spans="1:5" ht="16.5" customHeight="1" x14ac:dyDescent="0.2">
      <c r="A43" s="48" t="s">
        <v>46</v>
      </c>
      <c r="B43" s="21">
        <v>0</v>
      </c>
      <c r="C43" s="54">
        <v>1</v>
      </c>
      <c r="D43" s="24">
        <f t="shared" si="2"/>
        <v>0</v>
      </c>
      <c r="E43" s="1"/>
    </row>
    <row r="44" spans="1:5" ht="16.5" customHeight="1" x14ac:dyDescent="0.2">
      <c r="A44" s="48" t="s">
        <v>47</v>
      </c>
      <c r="B44" s="21">
        <v>0</v>
      </c>
      <c r="C44" s="54">
        <v>1</v>
      </c>
      <c r="D44" s="24">
        <f t="shared" si="2"/>
        <v>0</v>
      </c>
      <c r="E44" s="1"/>
    </row>
    <row r="45" spans="1:5" ht="16.5" customHeight="1" x14ac:dyDescent="0.2">
      <c r="A45" s="48" t="s">
        <v>48</v>
      </c>
      <c r="B45" s="21">
        <v>0</v>
      </c>
      <c r="C45" s="54">
        <v>1</v>
      </c>
      <c r="D45" s="24">
        <f t="shared" si="2"/>
        <v>0</v>
      </c>
      <c r="E45" s="1"/>
    </row>
    <row r="46" spans="1:5" ht="16.5" customHeight="1" x14ac:dyDescent="0.2">
      <c r="A46" s="48" t="s">
        <v>49</v>
      </c>
      <c r="B46" s="21">
        <v>0</v>
      </c>
      <c r="C46" s="54">
        <v>1</v>
      </c>
      <c r="D46" s="24">
        <f t="shared" si="2"/>
        <v>0</v>
      </c>
      <c r="E46" s="1"/>
    </row>
    <row r="47" spans="1:5" ht="16.5" customHeight="1" x14ac:dyDescent="0.2">
      <c r="A47" s="48" t="s">
        <v>50</v>
      </c>
      <c r="B47" s="21">
        <v>0</v>
      </c>
      <c r="C47" s="54">
        <v>1</v>
      </c>
      <c r="D47" s="24">
        <f t="shared" si="2"/>
        <v>0</v>
      </c>
      <c r="E47" s="1"/>
    </row>
    <row r="48" spans="1:5" ht="16.5" customHeight="1" x14ac:dyDescent="0.2">
      <c r="A48" s="48" t="s">
        <v>51</v>
      </c>
      <c r="B48" s="21">
        <v>0</v>
      </c>
      <c r="C48" s="54">
        <v>1</v>
      </c>
      <c r="D48" s="24">
        <f t="shared" si="2"/>
        <v>0</v>
      </c>
      <c r="E48" s="1"/>
    </row>
    <row r="49" spans="1:5" ht="16.5" customHeight="1" x14ac:dyDescent="0.2">
      <c r="A49" s="48" t="s">
        <v>52</v>
      </c>
      <c r="B49" s="21">
        <v>0</v>
      </c>
      <c r="C49" s="54">
        <v>1</v>
      </c>
      <c r="D49" s="24">
        <f t="shared" si="2"/>
        <v>0</v>
      </c>
      <c r="E49" s="1"/>
    </row>
    <row r="50" spans="1:5" ht="16.5" customHeight="1" x14ac:dyDescent="0.2">
      <c r="A50" s="48" t="s">
        <v>53</v>
      </c>
      <c r="B50" s="21">
        <v>0</v>
      </c>
      <c r="C50" s="54">
        <v>1</v>
      </c>
      <c r="D50" s="24">
        <f t="shared" si="2"/>
        <v>0</v>
      </c>
      <c r="E50" s="1"/>
    </row>
    <row r="51" spans="1:5" ht="16.5" customHeight="1" x14ac:dyDescent="0.2">
      <c r="A51" s="48" t="s">
        <v>54</v>
      </c>
      <c r="B51" s="21">
        <v>0</v>
      </c>
      <c r="C51" s="54">
        <v>1</v>
      </c>
      <c r="D51" s="24">
        <f t="shared" si="2"/>
        <v>0</v>
      </c>
      <c r="E51" s="1"/>
    </row>
    <row r="52" spans="1:5" ht="16.5" customHeight="1" x14ac:dyDescent="0.2">
      <c r="A52" s="48" t="s">
        <v>55</v>
      </c>
      <c r="B52" s="21">
        <v>0</v>
      </c>
      <c r="C52" s="54">
        <v>1</v>
      </c>
      <c r="D52" s="24">
        <f t="shared" si="2"/>
        <v>0</v>
      </c>
      <c r="E52" s="1"/>
    </row>
    <row r="53" spans="1:5" ht="16.5" customHeight="1" x14ac:dyDescent="0.2">
      <c r="A53" s="48" t="s">
        <v>56</v>
      </c>
      <c r="B53" s="21">
        <v>0</v>
      </c>
      <c r="C53" s="54">
        <v>1</v>
      </c>
      <c r="D53" s="24">
        <f t="shared" si="2"/>
        <v>0</v>
      </c>
      <c r="E53" s="1"/>
    </row>
    <row r="54" spans="1:5" ht="16.5" customHeight="1" x14ac:dyDescent="0.2">
      <c r="A54" s="48" t="s">
        <v>57</v>
      </c>
      <c r="B54" s="21">
        <v>0</v>
      </c>
      <c r="C54" s="54">
        <v>1</v>
      </c>
      <c r="D54" s="24">
        <f t="shared" si="2"/>
        <v>0</v>
      </c>
      <c r="E54" s="1"/>
    </row>
    <row r="55" spans="1:5" ht="16.5" customHeight="1" x14ac:dyDescent="0.2">
      <c r="A55" s="48" t="s">
        <v>58</v>
      </c>
      <c r="B55" s="21">
        <v>0</v>
      </c>
      <c r="C55" s="54">
        <v>1</v>
      </c>
      <c r="D55" s="24">
        <f t="shared" si="2"/>
        <v>0</v>
      </c>
      <c r="E55" s="1"/>
    </row>
    <row r="56" spans="1:5" ht="16.5" customHeight="1" x14ac:dyDescent="0.2">
      <c r="A56" s="48" t="s">
        <v>59</v>
      </c>
      <c r="B56" s="21">
        <v>0</v>
      </c>
      <c r="C56" s="54">
        <v>1</v>
      </c>
      <c r="D56" s="24">
        <f t="shared" si="2"/>
        <v>0</v>
      </c>
      <c r="E56" s="1"/>
    </row>
    <row r="57" spans="1:5" ht="16.5" customHeight="1" x14ac:dyDescent="0.2">
      <c r="A57" s="48" t="s">
        <v>60</v>
      </c>
      <c r="B57" s="21">
        <v>0</v>
      </c>
      <c r="C57" s="54">
        <v>1</v>
      </c>
      <c r="D57" s="24">
        <f t="shared" si="2"/>
        <v>0</v>
      </c>
      <c r="E57" s="1"/>
    </row>
    <row r="58" spans="1:5" ht="16.5" customHeight="1" x14ac:dyDescent="0.2">
      <c r="A58" s="48" t="s">
        <v>61</v>
      </c>
      <c r="B58" s="21">
        <v>0</v>
      </c>
      <c r="C58" s="54">
        <v>1</v>
      </c>
      <c r="D58" s="24">
        <f t="shared" si="2"/>
        <v>0</v>
      </c>
      <c r="E58" s="1"/>
    </row>
    <row r="59" spans="1:5" ht="16.5" customHeight="1" x14ac:dyDescent="0.2">
      <c r="A59" s="48" t="s">
        <v>62</v>
      </c>
      <c r="B59" s="21">
        <v>0</v>
      </c>
      <c r="C59" s="54">
        <v>1</v>
      </c>
      <c r="D59" s="24">
        <f t="shared" si="2"/>
        <v>0</v>
      </c>
      <c r="E59" s="1"/>
    </row>
    <row r="60" spans="1:5" ht="16.5" customHeight="1" x14ac:dyDescent="0.2">
      <c r="A60" s="48" t="s">
        <v>63</v>
      </c>
      <c r="B60" s="21">
        <v>0</v>
      </c>
      <c r="C60" s="54">
        <v>1</v>
      </c>
      <c r="D60" s="24">
        <f t="shared" si="2"/>
        <v>0</v>
      </c>
      <c r="E60" s="1"/>
    </row>
    <row r="61" spans="1:5" ht="16.5" customHeight="1" x14ac:dyDescent="0.2">
      <c r="A61" s="48" t="s">
        <v>64</v>
      </c>
      <c r="B61" s="21">
        <v>0</v>
      </c>
      <c r="C61" s="54">
        <v>1</v>
      </c>
      <c r="D61" s="24">
        <f t="shared" si="2"/>
        <v>0</v>
      </c>
      <c r="E61" s="1"/>
    </row>
    <row r="62" spans="1:5" ht="16.5" customHeight="1" x14ac:dyDescent="0.2">
      <c r="A62" s="48" t="s">
        <v>65</v>
      </c>
      <c r="B62" s="21">
        <v>0</v>
      </c>
      <c r="C62" s="54">
        <v>1</v>
      </c>
      <c r="D62" s="24">
        <f t="shared" si="2"/>
        <v>0</v>
      </c>
      <c r="E62" s="1"/>
    </row>
    <row r="63" spans="1:5" ht="16.5" customHeight="1" thickBot="1" x14ac:dyDescent="0.25">
      <c r="A63" s="49" t="s">
        <v>66</v>
      </c>
      <c r="B63" s="33">
        <v>0</v>
      </c>
      <c r="C63" s="53">
        <v>1</v>
      </c>
      <c r="D63" s="34">
        <f t="shared" si="2"/>
        <v>0</v>
      </c>
      <c r="E63" s="1"/>
    </row>
    <row r="64" spans="1:5" ht="6" customHeight="1" thickBot="1" x14ac:dyDescent="0.25">
      <c r="A64" s="7"/>
      <c r="B64" s="7"/>
      <c r="C64" s="7"/>
      <c r="D64" s="7"/>
      <c r="E64" s="1"/>
    </row>
    <row r="65" spans="1:5" ht="16.5" customHeight="1" thickBot="1" x14ac:dyDescent="0.25">
      <c r="A65" s="16" t="s">
        <v>7</v>
      </c>
      <c r="B65" s="17"/>
      <c r="C65" s="17"/>
      <c r="D65" s="19">
        <f>SUM(D11:D63)</f>
        <v>0</v>
      </c>
      <c r="E65" s="1"/>
    </row>
    <row r="66" spans="1:5" ht="6" customHeight="1" thickBot="1" x14ac:dyDescent="0.25">
      <c r="A66" s="7"/>
      <c r="B66" s="7"/>
      <c r="C66" s="7"/>
      <c r="D66" s="7"/>
      <c r="E66" s="1"/>
    </row>
    <row r="67" spans="1:5" ht="32.25" customHeight="1" thickBot="1" x14ac:dyDescent="0.25">
      <c r="A67" s="55" t="s">
        <v>67</v>
      </c>
      <c r="B67" s="56"/>
      <c r="C67" s="56"/>
      <c r="D67" s="57"/>
      <c r="E67" s="1"/>
    </row>
    <row r="68" spans="1:5" ht="6" customHeight="1" thickBot="1" x14ac:dyDescent="0.25">
      <c r="A68" s="7"/>
      <c r="B68" s="7"/>
      <c r="C68" s="7"/>
      <c r="D68" s="7"/>
      <c r="E68" s="1"/>
    </row>
    <row r="69" spans="1:5" ht="15.75" thickBot="1" x14ac:dyDescent="0.3">
      <c r="A69" s="9" t="s">
        <v>9</v>
      </c>
      <c r="B69" s="10"/>
      <c r="C69" s="10"/>
      <c r="D69" s="11"/>
      <c r="E69" s="1"/>
    </row>
    <row r="70" spans="1:5" ht="6" customHeight="1" thickBot="1" x14ac:dyDescent="0.25">
      <c r="A70" s="7"/>
      <c r="B70" s="7"/>
      <c r="C70" s="7"/>
      <c r="D70" s="7"/>
      <c r="E70" s="1"/>
    </row>
    <row r="71" spans="1:5" ht="12.75" customHeight="1" x14ac:dyDescent="0.2">
      <c r="A71" s="3"/>
      <c r="B71" s="4"/>
      <c r="C71" s="4"/>
      <c r="D71" s="5"/>
      <c r="E71" s="1"/>
    </row>
    <row r="72" spans="1:5" ht="18" customHeight="1" x14ac:dyDescent="0.2">
      <c r="A72" s="12" t="s">
        <v>0</v>
      </c>
      <c r="B72" s="50" t="s">
        <v>4</v>
      </c>
      <c r="C72" s="7"/>
      <c r="D72" s="8"/>
      <c r="E72" s="1"/>
    </row>
    <row r="73" spans="1:5" ht="18" customHeight="1" x14ac:dyDescent="0.2">
      <c r="A73" s="12" t="s">
        <v>1</v>
      </c>
      <c r="B73" s="50" t="s">
        <v>4</v>
      </c>
      <c r="C73" s="7"/>
      <c r="D73" s="8"/>
      <c r="E73" s="1"/>
    </row>
    <row r="74" spans="1:5" ht="18" customHeight="1" x14ac:dyDescent="0.2">
      <c r="A74" s="12" t="s">
        <v>2</v>
      </c>
      <c r="B74" s="50" t="s">
        <v>4</v>
      </c>
      <c r="C74" s="7"/>
      <c r="D74" s="8"/>
      <c r="E74" s="1"/>
    </row>
    <row r="75" spans="1:5" ht="18" customHeight="1" x14ac:dyDescent="0.2">
      <c r="A75" s="12" t="s">
        <v>3</v>
      </c>
      <c r="B75" s="50" t="s">
        <v>4</v>
      </c>
      <c r="C75" s="7"/>
      <c r="D75" s="8"/>
      <c r="E75" s="1"/>
    </row>
    <row r="76" spans="1:5" ht="15" x14ac:dyDescent="0.25">
      <c r="A76" s="12"/>
      <c r="B76" s="51"/>
      <c r="C76" s="51"/>
      <c r="D76" s="8"/>
      <c r="E76" s="1"/>
    </row>
    <row r="77" spans="1:5" ht="26.25" customHeight="1" thickBot="1" x14ac:dyDescent="0.25">
      <c r="A77" s="13" t="s">
        <v>5</v>
      </c>
      <c r="B77" s="18" t="s">
        <v>4</v>
      </c>
      <c r="C77" s="14"/>
      <c r="D77" s="15"/>
      <c r="E77" s="1"/>
    </row>
    <row r="78" spans="1:5" x14ac:dyDescent="0.2">
      <c r="E78" s="1"/>
    </row>
  </sheetData>
  <mergeCells count="1">
    <mergeCell ref="A67:D67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89402E-D78C-46C1-9063-6B24EEE00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1dc7be0-1110-4021-acf4-f0bf54e52f0a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2026-05-06T09:38:18Z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2026-02-04T15:16:21Z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c2d1be56-28ef-4cab-8522-3ebc3c7db287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