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meentewestlandnl.sharepoint.com/sites/INK01Aanbestedingen-OVK-EXT-D2025-33551EUOAIsolatiewoningen2027-2030/Gedeelde documenten/002 Aanbestedingsstukken/"/>
    </mc:Choice>
  </mc:AlternateContent>
  <xr:revisionPtr revIDLastSave="437" documentId="8_{BD76E16D-8928-42CF-B254-7B51B2E266C7}" xr6:coauthVersionLast="47" xr6:coauthVersionMax="47" xr10:uidLastSave="{E24D4C1E-C5A0-4F99-B6D3-5A3ABAD5D157}"/>
  <bookViews>
    <workbookView xWindow="28680" yWindow="-2835" windowWidth="29040" windowHeight="17520" xr2:uid="{00000000-000D-0000-FFFF-FFFF00000000}"/>
  </bookViews>
  <sheets>
    <sheet name="Prijzenblad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7" l="1"/>
  <c r="E27" i="7"/>
  <c r="E22" i="7"/>
  <c r="E23" i="7"/>
  <c r="E10" i="7"/>
  <c r="E11" i="7"/>
  <c r="E12" i="7"/>
  <c r="E13" i="7"/>
  <c r="E9" i="7"/>
  <c r="E14" i="7" l="1"/>
  <c r="E30" i="7"/>
  <c r="E32" i="7" s="1"/>
  <c r="F32" i="7" s="1"/>
</calcChain>
</file>

<file path=xl/sharedStrings.xml><?xml version="1.0" encoding="utf-8"?>
<sst xmlns="http://schemas.openxmlformats.org/spreadsheetml/2006/main" count="37" uniqueCount="32">
  <si>
    <t xml:space="preserve">Bijlage 5 Prijzenblad </t>
  </si>
  <si>
    <t>Toelichting bij invullen van het prijzenblad</t>
  </si>
  <si>
    <r>
      <rPr>
        <sz val="10"/>
        <color rgb="FF000000"/>
        <rFont val="Arial"/>
      </rPr>
      <t xml:space="preserve">U moet alleen de gele velden invullen.
In dit Prijzenblad wordt uitgegaan van een fictieve aantallen. De fictieve inschrijfprijs wordt alleen gebruikt voor de berekening van de beste prijs- en kwaliteitsverhouding. Aan de fictieve aantal woningen meegenomen in de berekening kunnen geen rechten worden ontleend. De opgegeven prijzen per eenheid zijn bindend en zullen worden overgenomen in bij de beoordeling . 
Zie paragraaf 7.4 van het Beschrijvend document voor de overige uitgangspunten m.b.t. het indienen van de de prijs. 
</t>
    </r>
    <r>
      <rPr>
        <sz val="8"/>
        <color rgb="FF000000"/>
        <rFont val="Arial"/>
      </rPr>
      <t xml:space="preserve">
						</t>
    </r>
  </si>
  <si>
    <t>A. Kosten projectmanagement en monitoring</t>
  </si>
  <si>
    <t>Eenheid</t>
  </si>
  <si>
    <t>Kosten per eenheid
(excl btw)</t>
  </si>
  <si>
    <t>Aantal eenheden</t>
  </si>
  <si>
    <t>Onderdeel A prijs (exclusief btw)</t>
  </si>
  <si>
    <t xml:space="preserve">De vaste projectkosten zijn onder te verdelen naar: </t>
  </si>
  <si>
    <t>jaar</t>
  </si>
  <si>
    <t>Projectcoordinatie inclusief overleg Opdrachtgever</t>
  </si>
  <si>
    <t>IT kosten monitoring en rapportage</t>
  </si>
  <si>
    <t>Jaarlijkse accountantscontrole en verklaring</t>
  </si>
  <si>
    <t>Contracteerproces vakspecialist(en)</t>
  </si>
  <si>
    <t>Afstemming lokale partners in de keten</t>
  </si>
  <si>
    <t>Subtotaal</t>
  </si>
  <si>
    <t>B. Kosten per woning</t>
  </si>
  <si>
    <t>Kosten per eenheid (excl. btw)</t>
  </si>
  <si>
    <t>Aantal eenheden (fictief)</t>
  </si>
  <si>
    <t>Onderdelen B prijs (exclusief btw)</t>
  </si>
  <si>
    <t>De kosten per woning zijn onder te verdelen naar:</t>
  </si>
  <si>
    <t xml:space="preserve">- afhandeling subsidieaanvragen </t>
  </si>
  <si>
    <t>woning</t>
  </si>
  <si>
    <t>- ondersteuning aanvragen ISDE subsidie (op verzoek aanvrager)</t>
  </si>
  <si>
    <t>- analyse van de staat van isolatie woning en registratie (Advies
  ontzorging)</t>
  </si>
  <si>
    <t>- begeleiding en afhandeling offerteproces vakspecialist (Offerte 
  ontzorging)</t>
  </si>
  <si>
    <t>Totale fictieve inschrijfprijs</t>
  </si>
  <si>
    <t>Getekend voor akkoord:</t>
  </si>
  <si>
    <t>Naam Inschrijver</t>
  </si>
  <si>
    <t>Naam tekenbevoegde</t>
  </si>
  <si>
    <t>Datum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</si>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</sst>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</numFmts>
  <fonts count="1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000000"/>
      <name val="Arial"/>
    </font>
    <font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thick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Alignment="1">
      <alignment horizontal="left" vertical="center" wrapText="1"/>
    </xf>
    <xf numFmtId="0" fontId="4" fillId="0" borderId="0" xfId="0" applyFont="1"/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44" fontId="4" fillId="0" borderId="0" xfId="0" applyNumberFormat="1" applyFont="1"/>
    <xf numFmtId="0" fontId="4" fillId="0" borderId="0" xfId="0" applyFont="1" applyAlignment="1">
      <alignment horizontal="left" vertical="center"/>
    </xf>
    <xf numFmtId="49" fontId="4" fillId="0" borderId="0" xfId="0" applyNumberFormat="1" applyFont="1"/>
    <xf numFmtId="49" fontId="8" fillId="0" borderId="0" xfId="0" applyNumberFormat="1" applyFont="1"/>
    <xf numFmtId="44" fontId="8" fillId="0" borderId="0" xfId="0" applyNumberFormat="1" applyFont="1" applyAlignment="1">
      <alignment horizontal="center"/>
    </xf>
    <xf numFmtId="44" fontId="8" fillId="0" borderId="0" xfId="0" applyNumberFormat="1" applyFont="1"/>
    <xf numFmtId="49" fontId="9" fillId="0" borderId="0" xfId="0" applyNumberFormat="1" applyFont="1"/>
    <xf numFmtId="44" fontId="5" fillId="0" borderId="0" xfId="0" applyNumberFormat="1" applyFont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 wrapText="1"/>
    </xf>
    <xf numFmtId="37" fontId="5" fillId="0" borderId="0" xfId="0" applyNumberFormat="1" applyFont="1" applyAlignment="1">
      <alignment horizontal="center" vertical="center" wrapText="1"/>
    </xf>
    <xf numFmtId="37" fontId="2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left" vertical="center" wrapText="1"/>
    </xf>
    <xf numFmtId="44" fontId="5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4" fontId="2" fillId="0" borderId="0" xfId="0" applyNumberFormat="1" applyFont="1" applyAlignment="1">
      <alignment horizontal="left" vertical="center" wrapText="1"/>
    </xf>
    <xf numFmtId="49" fontId="2" fillId="4" borderId="6" xfId="0" applyNumberFormat="1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left" vertical="center" wrapText="1"/>
    </xf>
    <xf numFmtId="49" fontId="10" fillId="3" borderId="8" xfId="0" quotePrefix="1" applyNumberFormat="1" applyFont="1" applyFill="1" applyBorder="1" applyAlignment="1">
      <alignment horizontal="left" vertical="center" wrapText="1"/>
    </xf>
    <xf numFmtId="49" fontId="5" fillId="3" borderId="8" xfId="0" quotePrefix="1" applyNumberFormat="1" applyFont="1" applyFill="1" applyBorder="1" applyAlignment="1">
      <alignment horizontal="left" vertical="center" wrapText="1"/>
    </xf>
    <xf numFmtId="49" fontId="7" fillId="3" borderId="9" xfId="0" quotePrefix="1" applyNumberFormat="1" applyFont="1" applyFill="1" applyBorder="1" applyAlignment="1">
      <alignment horizontal="left" vertical="center" wrapText="1"/>
    </xf>
    <xf numFmtId="49" fontId="5" fillId="3" borderId="3" xfId="0" applyNumberFormat="1" applyFont="1" applyFill="1" applyBorder="1" applyAlignment="1">
      <alignment horizontal="left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37" fontId="5" fillId="3" borderId="1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left" vertical="center" wrapText="1"/>
    </xf>
    <xf numFmtId="49" fontId="5" fillId="3" borderId="3" xfId="0" quotePrefix="1" applyNumberFormat="1" applyFont="1" applyFill="1" applyBorder="1" applyAlignment="1">
      <alignment horizontal="left" vertical="center" wrapText="1"/>
    </xf>
    <xf numFmtId="49" fontId="5" fillId="3" borderId="3" xfId="0" applyNumberFormat="1" applyFont="1" applyFill="1" applyBorder="1" applyAlignment="1">
      <alignment vertical="center" wrapText="1"/>
    </xf>
    <xf numFmtId="37" fontId="5" fillId="3" borderId="7" xfId="0" applyNumberFormat="1" applyFont="1" applyFill="1" applyBorder="1" applyAlignment="1">
      <alignment horizontal="center" vertical="center" wrapText="1"/>
    </xf>
    <xf numFmtId="164" fontId="5" fillId="3" borderId="13" xfId="0" applyNumberFormat="1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left" vertical="center" wrapText="1"/>
    </xf>
    <xf numFmtId="164" fontId="5" fillId="2" borderId="21" xfId="0" applyNumberFormat="1" applyFont="1" applyFill="1" applyBorder="1" applyAlignment="1">
      <alignment horizontal="left" vertical="center" wrapText="1"/>
    </xf>
    <xf numFmtId="0" fontId="11" fillId="0" borderId="3" xfId="0" applyFont="1" applyBorder="1" applyAlignment="1">
      <alignment vertical="center"/>
    </xf>
    <xf numFmtId="0" fontId="12" fillId="5" borderId="16" xfId="0" applyFont="1" applyFill="1" applyBorder="1" applyAlignment="1">
      <alignment vertical="center" wrapText="1"/>
    </xf>
    <xf numFmtId="0" fontId="12" fillId="5" borderId="22" xfId="0" applyFont="1" applyFill="1" applyBorder="1" applyAlignment="1">
      <alignment vertical="center" wrapText="1"/>
    </xf>
    <xf numFmtId="44" fontId="2" fillId="3" borderId="13" xfId="0" applyNumberFormat="1" applyFont="1" applyFill="1" applyBorder="1"/>
    <xf numFmtId="49" fontId="2" fillId="0" borderId="0" xfId="0" applyNumberFormat="1" applyFont="1"/>
    <xf numFmtId="0" fontId="13" fillId="2" borderId="11" xfId="0" applyFont="1" applyFill="1" applyBorder="1" applyAlignment="1">
      <alignment vertical="center" wrapText="1"/>
    </xf>
    <xf numFmtId="49" fontId="0" fillId="3" borderId="3" xfId="0" quotePrefix="1" applyNumberFormat="1" applyFill="1" applyBorder="1" applyAlignment="1">
      <alignment horizontal="left" vertical="center" wrapText="1"/>
    </xf>
    <xf numFmtId="49" fontId="0" fillId="3" borderId="8" xfId="0" quotePrefix="1" applyNumberFormat="1" applyFill="1" applyBorder="1" applyAlignment="1">
      <alignment horizontal="left" vertical="center" wrapText="1"/>
    </xf>
    <xf numFmtId="164" fontId="2" fillId="0" borderId="0" xfId="0" applyNumberFormat="1" applyFont="1" applyAlignment="1">
      <alignment vertical="center"/>
    </xf>
    <xf numFmtId="0" fontId="5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49" fontId="0" fillId="3" borderId="28" xfId="0" quotePrefix="1" applyNumberFormat="1" applyFill="1" applyBorder="1" applyAlignment="1">
      <alignment horizontal="left" vertical="center" wrapText="1"/>
    </xf>
    <xf numFmtId="49" fontId="7" fillId="0" borderId="29" xfId="0" quotePrefix="1" applyNumberFormat="1" applyFont="1" applyBorder="1" applyAlignment="1">
      <alignment horizontal="left" vertical="center" wrapText="1"/>
    </xf>
    <xf numFmtId="49" fontId="7" fillId="0" borderId="30" xfId="0" quotePrefix="1" applyNumberFormat="1" applyFont="1" applyBorder="1" applyAlignment="1">
      <alignment horizontal="left" vertical="center" wrapText="1"/>
    </xf>
    <xf numFmtId="0" fontId="13" fillId="2" borderId="32" xfId="0" applyFont="1" applyFill="1" applyBorder="1" applyAlignment="1">
      <alignment vertical="center" wrapText="1"/>
    </xf>
    <xf numFmtId="44" fontId="2" fillId="3" borderId="4" xfId="0" applyNumberFormat="1" applyFont="1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14" fillId="3" borderId="12" xfId="0" applyFont="1" applyFill="1" applyBorder="1" applyAlignment="1">
      <alignment horizontal="left" vertical="center" wrapText="1"/>
    </xf>
    <xf numFmtId="44" fontId="6" fillId="3" borderId="4" xfId="1" applyFont="1" applyFill="1" applyBorder="1" applyAlignment="1">
      <alignment horizontal="left" vertical="center" wrapText="1"/>
    </xf>
    <xf numFmtId="44" fontId="5" fillId="3" borderId="1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49" fontId="2" fillId="4" borderId="29" xfId="0" applyNumberFormat="1" applyFont="1" applyFill="1" applyBorder="1" applyAlignment="1">
      <alignment horizontal="left" vertical="center" wrapText="1"/>
    </xf>
    <xf numFmtId="0" fontId="2" fillId="4" borderId="33" xfId="0" applyFont="1" applyFill="1" applyBorder="1" applyAlignment="1">
      <alignment horizontal="left" vertical="center" wrapText="1"/>
    </xf>
    <xf numFmtId="0" fontId="6" fillId="3" borderId="34" xfId="0" applyFont="1" applyFill="1" applyBorder="1" applyAlignment="1">
      <alignment horizontal="left" vertical="center" wrapText="1"/>
    </xf>
    <xf numFmtId="0" fontId="14" fillId="3" borderId="35" xfId="0" applyFont="1" applyFill="1" applyBorder="1" applyAlignment="1">
      <alignment horizontal="left" vertical="center" wrapText="1"/>
    </xf>
    <xf numFmtId="44" fontId="2" fillId="3" borderId="11" xfId="0" applyNumberFormat="1" applyFont="1" applyFill="1" applyBorder="1" applyAlignment="1">
      <alignment horizontal="left" vertical="center" wrapText="1"/>
    </xf>
    <xf numFmtId="49" fontId="5" fillId="3" borderId="36" xfId="0" applyNumberFormat="1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horizontal="left" vertical="center" wrapText="1"/>
    </xf>
    <xf numFmtId="0" fontId="5" fillId="3" borderId="39" xfId="0" applyFont="1" applyFill="1" applyBorder="1" applyAlignment="1">
      <alignment horizontal="left" vertical="center" wrapText="1"/>
    </xf>
    <xf numFmtId="164" fontId="5" fillId="3" borderId="21" xfId="0" applyNumberFormat="1" applyFont="1" applyFill="1" applyBorder="1" applyAlignment="1">
      <alignment horizontal="left" vertical="center" wrapText="1"/>
    </xf>
    <xf numFmtId="0" fontId="16" fillId="6" borderId="25" xfId="0" applyFont="1" applyFill="1" applyBorder="1" applyAlignment="1">
      <alignment horizontal="left" vertical="center" wrapText="1"/>
    </xf>
    <xf numFmtId="0" fontId="0" fillId="6" borderId="26" xfId="0" applyFill="1" applyBorder="1" applyAlignment="1">
      <alignment horizontal="left" vertical="center" wrapText="1"/>
    </xf>
    <xf numFmtId="0" fontId="0" fillId="6" borderId="27" xfId="0" applyFill="1" applyBorder="1" applyAlignment="1">
      <alignment horizontal="left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A36EC-E9B8-433E-BEDA-E7F9B874C797}">
  <dimension ref="A1:H39"/>
  <sheetViews>
    <sheetView tabSelected="1" topLeftCell="A3" zoomScale="112" zoomScaleNormal="112" workbookViewId="0">
      <selection activeCell="J29" sqref="J29"/>
    </sheetView>
  </sheetViews>
  <sheetFormatPr defaultColWidth="8.85546875" defaultRowHeight="14.25" x14ac:dyDescent="0.2"/>
  <cols>
    <col min="1" max="1" width="56.28515625" style="10" customWidth="1"/>
    <col min="2" max="2" width="38" style="2" customWidth="1"/>
    <col min="3" max="3" width="19.28515625" style="2" customWidth="1"/>
    <col min="4" max="4" width="10.28515625" style="2" customWidth="1"/>
    <col min="5" max="5" width="25.7109375" style="2" customWidth="1"/>
    <col min="6" max="6" width="12.28515625" style="2" bestFit="1" customWidth="1"/>
    <col min="7" max="7" width="12" style="2" bestFit="1" customWidth="1"/>
    <col min="8" max="16384" width="8.85546875" style="2"/>
  </cols>
  <sheetData>
    <row r="1" spans="1:6" ht="15.75" x14ac:dyDescent="0.25">
      <c r="A1" s="14" t="s">
        <v>0</v>
      </c>
    </row>
    <row r="2" spans="1:6" ht="8.25" customHeight="1" x14ac:dyDescent="0.25">
      <c r="A2" s="14"/>
    </row>
    <row r="3" spans="1:6" ht="20.25" customHeight="1" x14ac:dyDescent="0.2">
      <c r="A3" s="46" t="s">
        <v>1</v>
      </c>
    </row>
    <row r="4" spans="1:6" ht="117" customHeight="1" x14ac:dyDescent="0.2">
      <c r="A4" s="77" t="s">
        <v>2</v>
      </c>
      <c r="B4" s="78"/>
      <c r="C4" s="78"/>
      <c r="D4" s="78"/>
      <c r="E4" s="79"/>
      <c r="F4" s="9"/>
    </row>
    <row r="5" spans="1:6" ht="15.75" x14ac:dyDescent="0.25">
      <c r="A5" s="14"/>
    </row>
    <row r="6" spans="1:6" s="4" customFormat="1" ht="15" thickBot="1" x14ac:dyDescent="0.25">
      <c r="A6" s="3"/>
      <c r="E6" s="1"/>
    </row>
    <row r="7" spans="1:6" s="6" customFormat="1" ht="28.15" customHeight="1" thickBot="1" x14ac:dyDescent="0.25">
      <c r="A7" s="24" t="s">
        <v>3</v>
      </c>
      <c r="B7" s="25" t="s">
        <v>4</v>
      </c>
      <c r="C7" s="26" t="s">
        <v>5</v>
      </c>
      <c r="D7" s="27" t="s">
        <v>6</v>
      </c>
      <c r="E7" s="28" t="s">
        <v>7</v>
      </c>
    </row>
    <row r="8" spans="1:6" s="6" customFormat="1" ht="12.75" x14ac:dyDescent="0.2">
      <c r="A8" s="32" t="s">
        <v>8</v>
      </c>
      <c r="B8" s="64" t="s">
        <v>9</v>
      </c>
      <c r="C8" s="33"/>
      <c r="D8" s="34"/>
      <c r="E8" s="35"/>
    </row>
    <row r="9" spans="1:6" s="6" customFormat="1" ht="12.75" x14ac:dyDescent="0.2">
      <c r="A9" s="37" t="s">
        <v>10</v>
      </c>
      <c r="B9" s="65"/>
      <c r="C9" s="40">
        <v>0</v>
      </c>
      <c r="D9" s="34">
        <v>1</v>
      </c>
      <c r="E9" s="35">
        <f>SUM(C9*D9)</f>
        <v>0</v>
      </c>
      <c r="F9" s="50"/>
    </row>
    <row r="10" spans="1:6" s="6" customFormat="1" ht="12.75" x14ac:dyDescent="0.2">
      <c r="A10" s="36" t="s">
        <v>11</v>
      </c>
      <c r="B10" s="65"/>
      <c r="C10" s="40">
        <v>0</v>
      </c>
      <c r="D10" s="34">
        <v>1</v>
      </c>
      <c r="E10" s="35">
        <f t="shared" ref="E10:E13" si="0">SUM(C10*D10)</f>
        <v>0</v>
      </c>
    </row>
    <row r="11" spans="1:6" s="6" customFormat="1" ht="12.75" x14ac:dyDescent="0.2">
      <c r="A11" s="36" t="s">
        <v>12</v>
      </c>
      <c r="B11" s="65"/>
      <c r="C11" s="40">
        <v>0</v>
      </c>
      <c r="D11" s="34">
        <v>1</v>
      </c>
      <c r="E11" s="35">
        <f t="shared" si="0"/>
        <v>0</v>
      </c>
    </row>
    <row r="12" spans="1:6" s="6" customFormat="1" ht="12.75" x14ac:dyDescent="0.2">
      <c r="A12" s="48" t="s">
        <v>13</v>
      </c>
      <c r="B12" s="65"/>
      <c r="C12" s="40">
        <v>0</v>
      </c>
      <c r="D12" s="34">
        <v>1</v>
      </c>
      <c r="E12" s="35">
        <f t="shared" si="0"/>
        <v>0</v>
      </c>
    </row>
    <row r="13" spans="1:6" s="6" customFormat="1" ht="15" customHeight="1" x14ac:dyDescent="0.2">
      <c r="A13" s="56" t="s">
        <v>14</v>
      </c>
      <c r="B13" s="66"/>
      <c r="C13" s="41">
        <v>0</v>
      </c>
      <c r="D13" s="38">
        <v>1</v>
      </c>
      <c r="E13" s="35">
        <f t="shared" si="0"/>
        <v>0</v>
      </c>
    </row>
    <row r="14" spans="1:6" s="6" customFormat="1" ht="15" customHeight="1" x14ac:dyDescent="0.2">
      <c r="A14" s="57"/>
      <c r="B14" s="20"/>
      <c r="C14" s="63" t="s">
        <v>15</v>
      </c>
      <c r="D14" s="62"/>
      <c r="E14" s="39">
        <f>SUM(E9:E13)</f>
        <v>0</v>
      </c>
    </row>
    <row r="15" spans="1:6" s="6" customFormat="1" ht="15" customHeight="1" x14ac:dyDescent="0.2">
      <c r="A15" s="58"/>
      <c r="B15" s="15"/>
      <c r="C15" s="16"/>
      <c r="D15" s="18"/>
      <c r="E15" s="19"/>
    </row>
    <row r="16" spans="1:6" s="6" customFormat="1" ht="15" customHeight="1" thickBot="1" x14ac:dyDescent="0.25">
      <c r="A16" s="58"/>
      <c r="B16" s="15"/>
      <c r="C16" s="16"/>
      <c r="D16" s="17"/>
      <c r="E16" s="19"/>
    </row>
    <row r="17" spans="1:8" s="5" customFormat="1" ht="39" thickBot="1" x14ac:dyDescent="0.25">
      <c r="A17" s="67" t="s">
        <v>16</v>
      </c>
      <c r="B17" s="68" t="s">
        <v>4</v>
      </c>
      <c r="C17" s="25" t="s">
        <v>17</v>
      </c>
      <c r="D17" s="25" t="s">
        <v>18</v>
      </c>
      <c r="E17" s="68" t="s">
        <v>19</v>
      </c>
      <c r="F17" s="6"/>
      <c r="G17" s="6"/>
      <c r="H17" s="6"/>
    </row>
    <row r="18" spans="1:8" s="5" customFormat="1" ht="12.75" x14ac:dyDescent="0.2">
      <c r="A18" s="72" t="s">
        <v>20</v>
      </c>
      <c r="B18" s="73"/>
      <c r="C18" s="73"/>
      <c r="D18" s="73"/>
      <c r="E18" s="74"/>
      <c r="F18" s="6"/>
      <c r="G18" s="6"/>
      <c r="H18" s="6"/>
    </row>
    <row r="19" spans="1:8" s="5" customFormat="1" ht="12.75" x14ac:dyDescent="0.2">
      <c r="A19" s="32"/>
      <c r="B19" s="52"/>
      <c r="C19" s="52"/>
      <c r="D19" s="52"/>
      <c r="E19" s="53"/>
      <c r="F19" s="6"/>
      <c r="G19" s="6"/>
      <c r="H19" s="6"/>
    </row>
    <row r="20" spans="1:8" s="5" customFormat="1" ht="12.75" x14ac:dyDescent="0.2">
      <c r="A20" s="32"/>
      <c r="B20" s="52"/>
      <c r="C20" s="52"/>
      <c r="D20" s="52"/>
      <c r="E20" s="53"/>
      <c r="F20" s="6"/>
      <c r="G20" s="6"/>
      <c r="H20" s="6"/>
    </row>
    <row r="21" spans="1:8" s="5" customFormat="1" ht="12.75" x14ac:dyDescent="0.2">
      <c r="A21" s="32"/>
      <c r="B21" s="52"/>
      <c r="C21" s="52"/>
      <c r="D21" s="52"/>
      <c r="E21" s="53"/>
      <c r="F21" s="6"/>
      <c r="G21" s="6"/>
      <c r="H21" s="6"/>
    </row>
    <row r="22" spans="1:8" s="5" customFormat="1" ht="12.75" x14ac:dyDescent="0.2">
      <c r="A22" s="30" t="s">
        <v>21</v>
      </c>
      <c r="B22" s="51" t="s">
        <v>22</v>
      </c>
      <c r="C22" s="40">
        <v>0</v>
      </c>
      <c r="D22" s="34">
        <v>1500</v>
      </c>
      <c r="E22" s="35">
        <f>SUM(C22*D22)</f>
        <v>0</v>
      </c>
      <c r="F22" s="6"/>
      <c r="G22" s="6"/>
      <c r="H22" s="6"/>
    </row>
    <row r="23" spans="1:8" s="5" customFormat="1" ht="12.75" x14ac:dyDescent="0.2">
      <c r="A23" s="30" t="s">
        <v>23</v>
      </c>
      <c r="B23" s="51" t="s">
        <v>22</v>
      </c>
      <c r="C23" s="40">
        <v>0</v>
      </c>
      <c r="D23" s="34">
        <v>1500</v>
      </c>
      <c r="E23" s="35">
        <f t="shared" ref="E23" si="1">SUM(C23*D23)</f>
        <v>0</v>
      </c>
      <c r="F23" s="6"/>
      <c r="G23" s="6"/>
      <c r="H23" s="6"/>
    </row>
    <row r="24" spans="1:8" s="5" customFormat="1" ht="12.75" x14ac:dyDescent="0.2">
      <c r="A24" s="29"/>
      <c r="B24" s="51"/>
      <c r="C24" s="55"/>
      <c r="D24" s="54"/>
      <c r="E24" s="53"/>
      <c r="F24" s="6"/>
      <c r="G24" s="6"/>
      <c r="H24" s="6"/>
    </row>
    <row r="25" spans="1:8" s="5" customFormat="1" ht="12.75" x14ac:dyDescent="0.2">
      <c r="A25" s="29"/>
      <c r="B25" s="51"/>
      <c r="C25" s="55"/>
      <c r="D25" s="55"/>
      <c r="E25" s="53"/>
      <c r="F25" s="6"/>
      <c r="G25" s="6"/>
      <c r="H25" s="6"/>
    </row>
    <row r="26" spans="1:8" s="5" customFormat="1" ht="16.5" customHeight="1" x14ac:dyDescent="0.2">
      <c r="A26" s="30"/>
      <c r="B26" s="51"/>
      <c r="C26" s="55"/>
      <c r="D26" s="55"/>
      <c r="E26" s="53"/>
      <c r="F26" s="7"/>
      <c r="G26" s="6"/>
      <c r="H26" s="6"/>
    </row>
    <row r="27" spans="1:8" s="5" customFormat="1" ht="24" customHeight="1" x14ac:dyDescent="0.2">
      <c r="A27" s="49" t="s">
        <v>24</v>
      </c>
      <c r="B27" s="51" t="s">
        <v>22</v>
      </c>
      <c r="C27" s="40">
        <v>0</v>
      </c>
      <c r="D27" s="34">
        <v>300</v>
      </c>
      <c r="E27" s="35">
        <f t="shared" ref="E27:E28" si="2">SUM(C27*D27)</f>
        <v>0</v>
      </c>
      <c r="F27" s="6"/>
      <c r="G27" s="6"/>
      <c r="H27" s="6"/>
    </row>
    <row r="28" spans="1:8" s="5" customFormat="1" ht="24" customHeight="1" x14ac:dyDescent="0.2">
      <c r="A28" s="49" t="s">
        <v>25</v>
      </c>
      <c r="B28" s="51" t="s">
        <v>22</v>
      </c>
      <c r="C28" s="40">
        <v>0</v>
      </c>
      <c r="D28" s="34">
        <v>300</v>
      </c>
      <c r="E28" s="35">
        <f t="shared" si="2"/>
        <v>0</v>
      </c>
      <c r="F28" s="6"/>
      <c r="G28" s="6"/>
      <c r="H28" s="6"/>
    </row>
    <row r="29" spans="1:8" s="5" customFormat="1" ht="15.75" customHeight="1" thickBot="1" x14ac:dyDescent="0.25">
      <c r="A29" s="31"/>
      <c r="B29" s="75"/>
      <c r="C29" s="76"/>
      <c r="D29" s="38"/>
      <c r="E29" s="76"/>
      <c r="F29" s="6"/>
      <c r="G29" s="6"/>
      <c r="H29" s="6"/>
    </row>
    <row r="30" spans="1:8" s="5" customFormat="1" ht="15" customHeight="1" thickBot="1" x14ac:dyDescent="0.25">
      <c r="C30" s="69" t="s">
        <v>15</v>
      </c>
      <c r="D30" s="70"/>
      <c r="E30" s="71">
        <f>SUM(E22:E29)</f>
        <v>0</v>
      </c>
      <c r="F30" s="6"/>
      <c r="G30" s="6"/>
      <c r="H30" s="6"/>
    </row>
    <row r="31" spans="1:8" s="5" customFormat="1" ht="15" customHeight="1" thickBot="1" x14ac:dyDescent="0.25">
      <c r="C31" s="21"/>
      <c r="D31" s="22"/>
      <c r="E31" s="23"/>
      <c r="F31" s="6"/>
      <c r="G31" s="6"/>
      <c r="H31" s="6"/>
    </row>
    <row r="32" spans="1:8" x14ac:dyDescent="0.2">
      <c r="A32"/>
      <c r="B32" s="5"/>
      <c r="C32" s="60" t="s">
        <v>26</v>
      </c>
      <c r="D32" s="61"/>
      <c r="E32" s="45">
        <f>SUM(E8:E13)+E30</f>
        <v>0</v>
      </c>
      <c r="F32" s="8" t="str">
        <f>IF(E32&gt;750000,"LET OP! UW INSCHRIJVING IS ONGELDIG!","")</f>
        <v/>
      </c>
    </row>
    <row r="33" spans="1:6" ht="14.25" customHeight="1" x14ac:dyDescent="0.3">
      <c r="A33" s="11"/>
      <c r="B33" s="5"/>
      <c r="C33" s="12"/>
      <c r="D33" s="12"/>
      <c r="E33" s="13"/>
      <c r="F33" s="8"/>
    </row>
    <row r="34" spans="1:6" x14ac:dyDescent="0.2">
      <c r="A34" s="1"/>
      <c r="B34" s="5"/>
      <c r="C34" s="1"/>
      <c r="D34" s="1"/>
      <c r="E34" s="1"/>
      <c r="F34" s="9"/>
    </row>
    <row r="35" spans="1:6" x14ac:dyDescent="0.2">
      <c r="A35" s="42" t="s">
        <v>27</v>
      </c>
      <c r="B35" s="5"/>
    </row>
    <row r="36" spans="1:6" ht="23.1" customHeight="1" x14ac:dyDescent="0.2">
      <c r="A36" s="43" t="s">
        <v>28</v>
      </c>
      <c r="B36" s="59"/>
    </row>
    <row r="37" spans="1:6" ht="23.1" customHeight="1" x14ac:dyDescent="0.2">
      <c r="A37" s="44" t="s">
        <v>29</v>
      </c>
      <c r="B37" s="47"/>
    </row>
    <row r="38" spans="1:6" ht="23.1" customHeight="1" x14ac:dyDescent="0.2">
      <c r="A38" s="44" t="s">
        <v>30</v>
      </c>
      <c r="B38" s="47"/>
    </row>
    <row r="39" spans="1:6" ht="23.1" customHeight="1" x14ac:dyDescent="0.2">
      <c r="A39" s="44" t="s">
        <v>31</v>
      </c>
    </row>
  </sheetData>
  <mergeCells count="5">
    <mergeCell ref="A4:E4"/>
    <mergeCell ref="C32:D32"/>
    <mergeCell ref="C30:D30"/>
    <mergeCell ref="C14:D14"/>
    <mergeCell ref="B8:B1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CADC1C5BACAB4696F1709C1C39EC48" ma:contentTypeVersion="3" ma:contentTypeDescription="Een nieuw document maken." ma:contentTypeScope="" ma:versionID="cbda9328bda17b2716a0022bdd23c853">
  <xsd:schema xmlns:xsd="http://www.w3.org/2001/XMLSchema" xmlns:xs="http://www.w3.org/2001/XMLSchema" xmlns:p="http://schemas.microsoft.com/office/2006/metadata/properties" xmlns:ns2="4a5186eb-b792-484f-b5fc-c5dc53c1f630" targetNamespace="http://schemas.microsoft.com/office/2006/metadata/properties" ma:root="true" ma:fieldsID="1ab08e2adb9d26437ccc39d6cca08677" ns2:_="">
    <xsd:import namespace="4a5186eb-b792-484f-b5fc-c5dc53c1f6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186eb-b792-484f-b5fc-c5dc53c1f6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F778C0-E070-4268-920B-524B353B21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5186eb-b792-484f-b5fc-c5dc53c1f6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FDB1AD-C32E-4ADA-AA08-2F1D1ACFDE8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E63AEB9-DA5D-4C7F-BE37-F1121709D9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Servicepunt71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Ergun, Haci;tijs.bruinsslot@almelo.nl</dc:creator>
  <cp:keywords/>
  <dc:description/>
  <cp:lastModifiedBy>Storm, AI (Arjan)</cp:lastModifiedBy>
  <cp:revision/>
  <dcterms:created xsi:type="dcterms:W3CDTF">2018-05-24T13:06:33Z</dcterms:created>
  <dcterms:modified xsi:type="dcterms:W3CDTF">2026-05-06T06:46:37Z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0x010100FDCADC1C5BACAB4696F1709C1C39EC48</vt:lpwstr>
  </property>
  <property fmtid="{D5CDD505-2E9C-101B-9397-08002B2CF9AE}" pid="3" name="MediaServiceImageTags">
    <vt:lpwstr/>
  </property>
</Properties>
</file>