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veiligheidsregiozhz.sharepoint.com/sites/BRWAanbestedingdienstvoertuigen-Aanbestedingsdocumenten/Shared Documents/Aanbesteding/03. Nota van Inlichtingen/2e NVI/"/>
    </mc:Choice>
  </mc:AlternateContent>
  <xr:revisionPtr revIDLastSave="25" documentId="8_{5B943B8F-3647-49F6-91AD-C0415F76116E}" xr6:coauthVersionLast="47" xr6:coauthVersionMax="47" xr10:uidLastSave="{592E8DB5-1B04-490F-9367-C9FB3CF34E03}"/>
  <workbookProtection workbookAlgorithmName="SHA-512" workbookHashValue="cVwvTErjfHTpUGf3V5W6pfAwxqKxen+7KbezaMIcSGjn6MxwJAGk32NQ3IX7UrqAgIkEbkddtsqxL1+IDzBEqg==" workbookSaltValue="zD2U+kc/sKB+jRsZ1Z9qBg==" workbookSpinCount="100000" lockStructure="1"/>
  <bookViews>
    <workbookView xWindow="-120" yWindow="-120" windowWidth="29040" windowHeight="15720" tabRatio="586" activeTab="1" xr2:uid="{FC1A3704-AED6-48C5-8A1A-500E1F2EB78F}"/>
  </bookViews>
  <sheets>
    <sheet name="Inhoudsopgave" sheetId="2" r:id="rId1"/>
    <sheet name="Algemeen" sheetId="3" r:id="rId2"/>
    <sheet name="Alg. Op- &amp; inbouw" sheetId="6" r:id="rId3"/>
    <sheet name="Spec. B-C" sheetId="5" r:id="rId4"/>
    <sheet name="Spec. C-D of L" sheetId="7" r:id="rId5"/>
    <sheet name="Spec. J of N-klein" sheetId="8" r:id="rId6"/>
    <sheet name="Spec. N-middel" sheetId="9" r:id="rId7"/>
    <sheet name="Spec. N-groot - rijbewijs B" sheetId="10" r:id="rId8"/>
    <sheet name="Spec. N-groot TMM 5000kg" sheetId="14" r:id="rId9"/>
    <sheet name="Spec. F-4x4" sheetId="13" r:id="rId10"/>
  </sheets>
  <definedNames>
    <definedName name="_xlnm._FilterDatabase" localSheetId="2" hidden="1">'Alg. Op- &amp; inbouw'!$A$3:$F$52</definedName>
    <definedName name="_xlnm._FilterDatabase" localSheetId="1" hidden="1">Algemeen!$A$3:$E$91</definedName>
    <definedName name="_xlnm._FilterDatabase" localSheetId="3" hidden="1">'Spec. B-C'!$A$5:$E$5</definedName>
    <definedName name="_xlnm._FilterDatabase" localSheetId="4" hidden="1">'Spec. C-D of L'!$A$5:$E$5</definedName>
    <definedName name="_xlnm._FilterDatabase" localSheetId="9" hidden="1">'Spec. F-4x4'!$A$5:$E$6</definedName>
    <definedName name="_xlnm._FilterDatabase" localSheetId="5" hidden="1">'Spec. J of N-klein'!$A$5:$F$6</definedName>
    <definedName name="_xlnm._FilterDatabase" localSheetId="7" hidden="1">'Spec. N-groot - rijbewijs B'!$A$5:$D$6</definedName>
    <definedName name="_xlnm._FilterDatabase" localSheetId="8" hidden="1">'Spec. N-groot TMM 5000kg'!$A$5:$D$6</definedName>
    <definedName name="_xlnm._FilterDatabase" localSheetId="6" hidden="1">'Spec. N-middel'!$A$5:$D$6</definedName>
    <definedName name="_msoanchor_2" localSheetId="2">'Alg. Op- &amp; inbouw'!#REF!</definedName>
    <definedName name="_msoanchor_2">Algemeen!$D$12</definedName>
    <definedName name="_xlnm.Print_Area" localSheetId="2">'Alg. Op- &amp; inbouw'!$A$1:$F$52</definedName>
    <definedName name="_xlnm.Print_Area" localSheetId="1">Algemeen!$A$1:$E$91</definedName>
    <definedName name="_xlnm.Print_Area" localSheetId="9">'Spec. F-4x4'!$A$1:$E$24</definedName>
    <definedName name="_xlnm.Print_Area" localSheetId="5">'Spec. J of N-klein'!$A$1:$F$33</definedName>
    <definedName name="_xlnm.Print_Area" localSheetId="6">'Spec. N-middel'!$A$1:$F$39</definedName>
    <definedName name="_xlnm.Print_Titles" localSheetId="2">'Alg. Op- &amp; inbouw'!$3:$3</definedName>
    <definedName name="_xlnm.Print_Titles" localSheetId="1">Algemeen!$3:$3</definedName>
    <definedName name="_xlnm.Print_Titles" localSheetId="3">'Spec. B-C'!$5:$5</definedName>
    <definedName name="_xlnm.Print_Titles" localSheetId="4">'Spec. C-D of L'!$5:$5</definedName>
    <definedName name="_xlnm.Print_Titles" localSheetId="9">'Spec. F-4x4'!$5:$6</definedName>
    <definedName name="_xlnm.Print_Titles" localSheetId="5">'Spec. J of N-klein'!$5:$6</definedName>
    <definedName name="_xlnm.Print_Titles" localSheetId="7">'Spec. N-groot - rijbewijs B'!$5:$6</definedName>
    <definedName name="_xlnm.Print_Titles" localSheetId="8">'Spec. N-groot TMM 5000kg'!$5:$6</definedName>
    <definedName name="_xlnm.Print_Titles" localSheetId="6">'Spec. N-middel'!$5:$6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2" l="1"/>
  <c r="I8" i="2"/>
  <c r="I11" i="2"/>
  <c r="I6" i="2"/>
  <c r="I7" i="2"/>
  <c r="I10" i="2"/>
  <c r="I5" i="2"/>
  <c r="I12" i="2" l="1"/>
</calcChain>
</file>

<file path=xl/sharedStrings.xml><?xml version="1.0" encoding="utf-8"?>
<sst xmlns="http://schemas.openxmlformats.org/spreadsheetml/2006/main" count="1813" uniqueCount="808">
  <si>
    <t>Overzicht percelen, segmenten en voertuigtypen</t>
  </si>
  <si>
    <t>Perceel</t>
  </si>
  <si>
    <t>Onderdeel</t>
  </si>
  <si>
    <t>Omschrijving</t>
  </si>
  <si>
    <t xml:space="preserve">Indicatieve voertuig aantallen </t>
  </si>
  <si>
    <t>Alle</t>
  </si>
  <si>
    <t xml:space="preserve">Algemeen </t>
  </si>
  <si>
    <t>Algemene eisen voertuigen &amp; contracten  + Algemene eisen op- &amp; inbouw</t>
  </si>
  <si>
    <r>
      <t xml:space="preserve">fase 1
</t>
    </r>
    <r>
      <rPr>
        <sz val="10"/>
        <rFont val="Aptos Narrow"/>
        <family val="2"/>
        <scheme val="minor"/>
      </rPr>
      <t>'26/'27</t>
    </r>
  </si>
  <si>
    <r>
      <t xml:space="preserve">fase 2
</t>
    </r>
    <r>
      <rPr>
        <sz val="10"/>
        <rFont val="Aptos Narrow"/>
        <family val="2"/>
        <scheme val="minor"/>
      </rPr>
      <t>'28/'29</t>
    </r>
  </si>
  <si>
    <r>
      <t xml:space="preserve">fase 3
</t>
    </r>
    <r>
      <rPr>
        <sz val="10"/>
        <rFont val="Aptos Narrow"/>
        <family val="2"/>
        <scheme val="minor"/>
      </rPr>
      <t>'30/'31</t>
    </r>
  </si>
  <si>
    <r>
      <t xml:space="preserve">fase 4
</t>
    </r>
    <r>
      <rPr>
        <sz val="10"/>
        <rFont val="Aptos Narrow"/>
        <family val="2"/>
        <scheme val="minor"/>
      </rPr>
      <t>'32/'33</t>
    </r>
  </si>
  <si>
    <t>Totaal</t>
  </si>
  <si>
    <r>
      <rPr>
        <b/>
        <sz val="8"/>
        <color theme="1"/>
        <rFont val="Verdana"/>
        <family val="2"/>
      </rPr>
      <t>PvE-1</t>
    </r>
    <r>
      <rPr>
        <sz val="8"/>
        <color theme="1"/>
        <rFont val="Verdana"/>
        <family val="2"/>
      </rPr>
      <t xml:space="preserve">
</t>
    </r>
  </si>
  <si>
    <r>
      <rPr>
        <b/>
        <sz val="8"/>
        <color rgb="FF000000"/>
        <rFont val="Verdana"/>
        <family val="2"/>
      </rPr>
      <t xml:space="preserve">Standaard dienstvoertuigen - kleine compacte personenauto’s
</t>
    </r>
    <r>
      <rPr>
        <i/>
        <sz val="8"/>
        <color rgb="FF000000"/>
        <rFont val="Verdana"/>
        <family val="2"/>
      </rPr>
      <t>(B/C-segment) -  Vervanging / gelijkend op de Volkswagen Polo</t>
    </r>
  </si>
  <si>
    <r>
      <rPr>
        <b/>
        <sz val="8"/>
        <color theme="1"/>
        <rFont val="Verdana"/>
        <family val="2"/>
      </rPr>
      <t>PvE-2</t>
    </r>
    <r>
      <rPr>
        <sz val="8"/>
        <color theme="1"/>
        <rFont val="Verdana"/>
        <family val="2"/>
      </rPr>
      <t xml:space="preserve">
</t>
    </r>
  </si>
  <si>
    <r>
      <rPr>
        <b/>
        <sz val="8"/>
        <color rgb="FF000000"/>
        <rFont val="Verdana"/>
        <family val="2"/>
      </rPr>
      <t xml:space="preserve">1e lijns piketvoertuigen officieren - kleine- / middenklasse personenauto’s / SUV’s
</t>
    </r>
    <r>
      <rPr>
        <i/>
        <sz val="8"/>
        <color rgb="FF000000"/>
        <rFont val="Verdana"/>
        <family val="2"/>
      </rPr>
      <t>(C/D of L-segment) - Vervanging / gelijkend op Volkswagen Touran</t>
    </r>
  </si>
  <si>
    <t>PvE-3</t>
  </si>
  <si>
    <r>
      <rPr>
        <b/>
        <sz val="8"/>
        <color theme="1"/>
        <rFont val="Verdana"/>
        <family val="2"/>
      </rPr>
      <t xml:space="preserve">MPV's en kleine bedrijfswagens
</t>
    </r>
    <r>
      <rPr>
        <u/>
        <sz val="8"/>
        <color theme="1"/>
        <rFont val="Verdana"/>
        <family val="2"/>
      </rPr>
      <t xml:space="preserve">Voertuigtypen: 5-zits met laadruimte + 2-zits met laadruimte </t>
    </r>
    <r>
      <rPr>
        <b/>
        <sz val="8"/>
        <color theme="1"/>
        <rFont val="Verdana"/>
        <family val="2"/>
      </rPr>
      <t xml:space="preserve">
</t>
    </r>
    <r>
      <rPr>
        <i/>
        <sz val="8"/>
        <color theme="1"/>
        <rFont val="Verdana"/>
        <family val="2"/>
      </rPr>
      <t xml:space="preserve">(N/J-segment klein) -  Vervanging / gelijkend op Mercedes Citan / Volkswagen Caddy
</t>
    </r>
  </si>
  <si>
    <t>PvE-4</t>
  </si>
  <si>
    <r>
      <rPr>
        <b/>
        <sz val="8"/>
        <color rgb="FF000000"/>
        <rFont val="Verdana"/>
        <family val="2"/>
      </rPr>
      <t xml:space="preserve">Middelgrote bedrijfswagens, B-rijbewijs
</t>
    </r>
    <r>
      <rPr>
        <u/>
        <sz val="8"/>
        <color rgb="FF000000"/>
        <rFont val="Verdana"/>
        <family val="2"/>
      </rPr>
      <t>Voertuigentypen: Gesloten bestelwagen (2 &amp; 5 zits) en 8 personenbus (8 personen)</t>
    </r>
    <r>
      <rPr>
        <b/>
        <sz val="8"/>
        <color rgb="FF000000"/>
        <rFont val="Verdana"/>
        <family val="2"/>
      </rPr>
      <t xml:space="preserve">
</t>
    </r>
    <r>
      <rPr>
        <i/>
        <sz val="8"/>
        <color rgb="FF000000"/>
        <rFont val="Verdana"/>
        <family val="2"/>
      </rPr>
      <t xml:space="preserve">(N-segment middel) - Vervanging / gelijkend op Mercedes Vito / Volkswagen Transporter
</t>
    </r>
  </si>
  <si>
    <t>PvE-5</t>
  </si>
  <si>
    <r>
      <rPr>
        <b/>
        <sz val="8"/>
        <color rgb="FF000000"/>
        <rFont val="Verdana"/>
        <family val="2"/>
      </rPr>
      <t xml:space="preserve">Grote bedrijfswagens, B-rijbewijs
</t>
    </r>
    <r>
      <rPr>
        <u/>
        <sz val="8"/>
        <color rgb="FF000000"/>
        <rFont val="Verdana"/>
        <family val="2"/>
      </rPr>
      <t>Voertuigtypen: Gesloten bestelwagen (2 &amp; 5 zits) + chassis cabine</t>
    </r>
    <r>
      <rPr>
        <b/>
        <sz val="8"/>
        <color rgb="FF000000"/>
        <rFont val="Verdana"/>
        <family val="2"/>
      </rPr>
      <t xml:space="preserve">
</t>
    </r>
    <r>
      <rPr>
        <i/>
        <sz val="8"/>
        <color rgb="FF000000"/>
        <rFont val="Verdana"/>
        <family val="2"/>
      </rPr>
      <t>(N-segment groot) - Vervanging / gelijkend op Mercedes Sprinter</t>
    </r>
    <r>
      <rPr>
        <sz val="8"/>
        <color rgb="FF000000"/>
        <rFont val="Verdana"/>
        <family val="2"/>
      </rPr>
      <t xml:space="preserve">
</t>
    </r>
  </si>
  <si>
    <t>PvE-6</t>
  </si>
  <si>
    <r>
      <rPr>
        <b/>
        <sz val="8"/>
        <color rgb="FF000000"/>
        <rFont val="Verdana"/>
        <family val="2"/>
      </rPr>
      <t xml:space="preserve">Grote bedrijfswagens TMM 5000kg, C-rijbewijs 
</t>
    </r>
    <r>
      <rPr>
        <u/>
        <sz val="8"/>
        <color rgb="FF000000"/>
        <rFont val="Verdana"/>
        <family val="2"/>
      </rPr>
      <t>Voertuigtypen: bestelwagen (specifieke uitvoering) + chassis cabine</t>
    </r>
    <r>
      <rPr>
        <b/>
        <sz val="8"/>
        <color rgb="FF000000"/>
        <rFont val="Verdana"/>
        <family val="2"/>
      </rPr>
      <t xml:space="preserve">
</t>
    </r>
    <r>
      <rPr>
        <i/>
        <sz val="8"/>
        <color rgb="FF000000"/>
        <rFont val="Verdana"/>
        <family val="2"/>
      </rPr>
      <t xml:space="preserve">(N-segment groot) - Vervanging / gelijkend op Mercedes Sprinter / Volkswagen Crafter
</t>
    </r>
  </si>
  <si>
    <t>PvE-7</t>
  </si>
  <si>
    <r>
      <rPr>
        <b/>
        <sz val="8"/>
        <color rgb="FF000000"/>
        <rFont val="Verdana"/>
        <family val="2"/>
      </rPr>
      <t xml:space="preserve">Trekkende en terreinwaardige voertuigen 4x4, B-rijbewijs
</t>
    </r>
    <r>
      <rPr>
        <i/>
        <sz val="8"/>
        <color rgb="FF000000"/>
        <rFont val="Verdana"/>
        <family val="2"/>
      </rPr>
      <t xml:space="preserve">(F-segment) - Vervanging / gelijkend op Volkswagen Amarok / Ford Ranger
</t>
    </r>
  </si>
  <si>
    <t>TOTAAL VOERTUIGEN</t>
  </si>
  <si>
    <r>
      <rPr>
        <b/>
        <sz val="8"/>
        <color rgb="FF000000"/>
        <rFont val="Verdana"/>
        <family val="2"/>
      </rPr>
      <t xml:space="preserve">Opbouw van het Programma van eisen (PvE)
</t>
    </r>
    <r>
      <rPr>
        <sz val="8"/>
        <rFont val="Verdana"/>
        <family val="2"/>
      </rPr>
      <t xml:space="preserve">In dit PvE zijn algemene eisen (E) opgenomen die van toepassing zijn op alle voertuigen en de op- en inbouw. Aanvullend daarop zijn specifieke eisen (E) opgenomen voor de voertuigentypen in elk segment. Daarnaast zijn er aanvullende eisen (AE) opgenomen, die op aanwijzing van opdrachtgever bij de bestelling voor specifieke voertuigen van toepassing zijn. Aan alle eisen (E) inclusief de aanvullende eisen (E+) moet voldaan kunnen worden. Indien u niet aan alle eisen, zoals beschreven in het PvE kunt voldoen volgt uitsluiting van deelname aan deze aanbesteding en wordt uw inschrijving terzijde gelegd.
</t>
    </r>
    <r>
      <rPr>
        <sz val="8"/>
        <color rgb="FF000000"/>
        <rFont val="Verdana"/>
        <family val="2"/>
      </rPr>
      <t xml:space="preserve">
</t>
    </r>
    <r>
      <rPr>
        <b/>
        <sz val="8"/>
        <color rgb="FF000000"/>
        <rFont val="Verdana"/>
        <family val="2"/>
      </rPr>
      <t xml:space="preserve">Balans duurzaamheid / operationele prestataties
</t>
    </r>
    <r>
      <rPr>
        <sz val="8"/>
        <color rgb="FF000000"/>
        <rFont val="Verdana"/>
        <family val="2"/>
      </rPr>
      <t xml:space="preserve">Opdrachtgever gaat haar wagenpark verduurzamen. Daarbij zoekt zij naar een optimale balans tussen een duurzame aandrijving, de minimaal noodzakelijke operationele prestaties van de voertuigen en de weerbaarheid van de organisatie ten tijde van crisissituaties. De operationele prestaties verschillen per voertuigfunctie. Opdrachtgever realiseert zich dat volledig elektrische of hybride uitvoeringen van bedrijfsvoertuigen niet altijd kunnen voldoen aan de aanvullende eisen (E+). Voor deze gevallen dient inschrijver een hybride of fossiel aangedreven variant aan te bieden. </t>
    </r>
  </si>
  <si>
    <t>PvE: Algemene eisen voor alle voertuigen &amp; contracten</t>
  </si>
  <si>
    <t>Kenmerk</t>
  </si>
  <si>
    <t>Categorie</t>
  </si>
  <si>
    <t>Omschrijving eisen</t>
  </si>
  <si>
    <t>Type eis</t>
  </si>
  <si>
    <t>Alg. 1.1</t>
  </si>
  <si>
    <t>Algemeen</t>
  </si>
  <si>
    <t>Het voertuig wordt afgenomen op basis van koop (eventueel in combinatie met een onderhoudscontract voor ondersteuning). </t>
  </si>
  <si>
    <t>E</t>
  </si>
  <si>
    <t>Alg. 1.2</t>
  </si>
  <si>
    <t>Turn-key</t>
  </si>
  <si>
    <t>Opdrachtnemer levert het voertuig Turn-key af conform alle in de aanbestedingsstukken gestelde eisen. Hiermee is opdrachtnemer hoofdaannemer en verantwoordelijk voor de levering van het gehele voertuig inclusief de in- /opbouw.</t>
  </si>
  <si>
    <t>Alg. 1.3</t>
  </si>
  <si>
    <t>Nieuw voertuig</t>
  </si>
  <si>
    <t>Het voertuig is nieuw, ongebruikt en van het meeste actuele modeltype. Per uitvraag kan besloten worden om hiervan af te wijken en het aanbieden van een voorraadmodel toe te staan (maximaal toegestane leeftijd en kilometerstand van het voertuig wordt vermeld). Keuze en besluit wordt hierna door de Opdrachtgever genomen.</t>
  </si>
  <si>
    <t>Alg. 1.4</t>
  </si>
  <si>
    <t>Nederlands kenteken</t>
  </si>
  <si>
    <t xml:space="preserve">Het voertuig wordt geleverd met een Nederlands kenteken. De specifieke tenaamstelling wordt opgegeven bij de bestelling. </t>
  </si>
  <si>
    <t>Alg. 1.5</t>
  </si>
  <si>
    <t xml:space="preserve">Carrosseriecode </t>
  </si>
  <si>
    <t>Operationele bedrijfsvoertuigen &gt;3500kg worden afgeleverd met de carrosseriecode 31 'Brandweerwagen'.</t>
  </si>
  <si>
    <t>E+</t>
  </si>
  <si>
    <t>Alg. 1.6</t>
  </si>
  <si>
    <t>Compliance</t>
  </si>
  <si>
    <t>Het voertuig moet voorzien zijn van Europese type goedkeuring. Bij aflevering moet het voertuig, inclusief de in- en opbouw voldoen aan alle actuele wettelijke eisen, waaronder het Voertuigreglement, keuringseisen van de RDW, milieuvoorschriften, CE-markeringen en (N)EN-normeringen. Het bewijs hiervan moet beschikbaar zijn op verzoek.</t>
  </si>
  <si>
    <t>Alg. 1.7</t>
  </si>
  <si>
    <t>Leverbare uitvoeringen</t>
  </si>
  <si>
    <t>De voertuigen moeten voldoen aan alle eisen in dit PVE (E = Algemene eisen van toepassing op alle voertuigen en specifieke eisen per voertuigsegment en voertuigtype, E+ = Aanvullende eis die op aangeven van opdrachtgever geleverd moeten worden, X = is niet van toepassing op het betreffende voertuigtype). Voor de in het prijzenblad beschreven voertuigen en de op- &amp; inbouw dienen de prijzen en het kortingspercentage uitgewerkt te worden. De technische specificatie dienen op verzoek van opdrachtgever aangeleverd te worden. Opdrachtgever behoudt zich het recht voor om andere uitvoeringen binnen het aanbod van opdrachtnemer, zoals bijvoorbeeld een luxere uitvoering of zwaardere motorisering, af te nemen.</t>
  </si>
  <si>
    <t>Alg. 1.8</t>
  </si>
  <si>
    <t>Alternatief model</t>
  </si>
  <si>
    <t>De Opdrachtgever behoudt het recht voor gedurende de contractperiode een alternatief model te kunnen kiezen uit het aanbod van opdrachtnemer.</t>
  </si>
  <si>
    <t>Alg. 1.9</t>
  </si>
  <si>
    <t>Alg. 1.10</t>
  </si>
  <si>
    <t>Recht op audit</t>
  </si>
  <si>
    <t>De Opdrachtgever heeft het recht om, indien daar aanleiding toe is, één maal per jaar een audit te laten uitvoeren naar de eisen verwoord in dit Programma van eisen. Deze audit wordt in overleg met de Opdrachtnemer ingepland.</t>
  </si>
  <si>
    <t>Alg. 2.1</t>
  </si>
  <si>
    <t>Exterieur</t>
  </si>
  <si>
    <t>Kleur</t>
  </si>
  <si>
    <t>Een operationeel voertuig dat voorzien is van striping en optische &amp; geluidsignalen wordt door opdrachtnemer geleverd in één van de onderstaande vastgestelde kleuren. De kleur waarmee het voertuig geleverd wordt is conform opdracht van opdrachtgever.
- Brandweerrood RAL 3000
- Ambulancegeel RAL 1016
- Veiligheidsregio groen RAL Design 160 40 55
- Reddingsbrigade oranje RAL 2009</t>
  </si>
  <si>
    <t>Alg. 2.2</t>
  </si>
  <si>
    <t>Niet operationele voertuigen zonder striping en optische &amp; geluidsignalen worden geleverd in de standaard fabriekskleur wit.</t>
  </si>
  <si>
    <t>Alg. 2.3</t>
  </si>
  <si>
    <t>Kleur wordt via spuiten aangebracht, wrappen is niet toegestaan, waarbij alle zichtbare delen incl. (deur)sponningen in de geëiste kleur gebracht worden. De kwaliteit van het spuitwerk voldoet aan de standaardnormen van opdrachtnemer en wordt tevens ter goedkeuring beoordeeld door opdrachtgever.</t>
  </si>
  <si>
    <t>Alg. 2.4</t>
  </si>
  <si>
    <t>Striping</t>
  </si>
  <si>
    <r>
      <t xml:space="preserve">Een operationeel voertuig wordt door opdrachtnemer voorzien van primaire striping inclusief teksten en contourmarkering conform de meeste actuele versie (bij opleverdatum) van de voorschriften Brandweerstriping van BZK/NIPV. Het voertuignummer en de functienaam of postnaam is conform opdracht van opdrachtgever. 
De uitvoering moet voldoen aan de voorschriften die zijn opgenomen op de website </t>
    </r>
    <r>
      <rPr>
        <u/>
        <sz val="9"/>
        <color theme="3" tint="0.249977111117893"/>
        <rFont val="Verdana"/>
        <family val="2"/>
      </rPr>
      <t>http://www.nipv.nl/brandweerhuisstijl/</t>
    </r>
    <r>
      <rPr>
        <sz val="9"/>
        <color theme="1"/>
        <rFont val="Verdana"/>
        <family val="2"/>
      </rPr>
      <t xml:space="preserve"> en de kwaliteit van de striping is 3M of Avery. Voor het aanbrengen van de striping op het betreffende voertuig dient opdrachtnemer goedkeuring te verkrijgen op de stripingtekening van opdrachtgever. Daarnaast dient na afstemming met opdrachtgever goedkeuring verkregen te worden van het NIPV. </t>
    </r>
  </si>
  <si>
    <t>Alg. 2.5</t>
  </si>
  <si>
    <t>Striping moet dusdanig bevestigd te zijn dat deze niet mag loslaten gedurende de looptijd van 10 jaar, beschadigingen hiervan uitgezonderd.</t>
  </si>
  <si>
    <t>Alg. 2.6</t>
  </si>
  <si>
    <t>Spiegels</t>
  </si>
  <si>
    <t>Het voertuig is links en rechts voorzien van elektrisch verstelbare en verwarmde buitenspiegels bedienbaar vanaf de bestuurdersplek.</t>
  </si>
  <si>
    <t>Alg. 2.7</t>
  </si>
  <si>
    <t>Ramen</t>
  </si>
  <si>
    <t>Het voertuig moet optioneel vanaf de B-stijl naar achteren, inclusief achterruit, voorzien zijn van privacyglas af fabriek. Deze dient een lichtdoorlatendheid te hebben van maximaal 35%.</t>
  </si>
  <si>
    <t>Alg. 2.8</t>
  </si>
  <si>
    <t>Het voertuig is minimaal links- en rechtsvoor voorzien van elektrische bedienbare ramen.</t>
  </si>
  <si>
    <t>Alg. 2.9</t>
  </si>
  <si>
    <t>Alle elektrische ramen zijn bedienbaar vanaf de bestuurdersplek.</t>
  </si>
  <si>
    <t>Alg. 2.10</t>
  </si>
  <si>
    <t>Voertuigverlichting</t>
  </si>
  <si>
    <t>Alle verlichting van het voertuig is (zoveel als mogelijk) uitgevoerd als LED-verlichting.</t>
  </si>
  <si>
    <t>Alg. 2.11</t>
  </si>
  <si>
    <t>Velgen</t>
  </si>
  <si>
    <t>Voertuigen worden geleverd met de fabrieksstandaard velgen.</t>
  </si>
  <si>
    <t>Alg. 2.12</t>
  </si>
  <si>
    <t>Slot</t>
  </si>
  <si>
    <t>Alle toegangen moeten met één sleutel, toegangskaart of keyless entry te openen te zijn.</t>
  </si>
  <si>
    <t>Alg. 2.13</t>
  </si>
  <si>
    <t>Het voertuig is voorzien van centrale deurvergrendeling met afstandsbediening.</t>
  </si>
  <si>
    <t>Alg. 2.14</t>
  </si>
  <si>
    <t xml:space="preserve">Parkeren </t>
  </si>
  <si>
    <t>Het voertuig is af fabriek voorzien van parkeersensoren aan de voor- en achterzijde van het voertuig (park distance control).</t>
  </si>
  <si>
    <t>Alg. 2.15</t>
  </si>
  <si>
    <t>Parkeren</t>
  </si>
  <si>
    <t>Het voertuig is optioneel af fabriek voorzien van een camera die het terrein achter het voertuig, middels een display op het dashboard, voor de bestuurder in het zicht brengt, wanneer de achteruitrijversnelling is ingesteld.</t>
  </si>
  <si>
    <t>Alg. 3.1</t>
  </si>
  <si>
    <t>Interieur</t>
  </si>
  <si>
    <t>Bediening</t>
  </si>
  <si>
    <t>Voertuigen zijn volledig bedien- en bruikbaar door verschillende gebruikers, zonder een verplichte koppeling van een persoonlijk account of telefoon van gebruiker.</t>
  </si>
  <si>
    <t>Alg. 3.2</t>
  </si>
  <si>
    <t>Bestuurdersplaats</t>
  </si>
  <si>
    <t>De bestuurdersplaats is links gepositioneerd.</t>
  </si>
  <si>
    <t>Alg. 3.3</t>
  </si>
  <si>
    <t>Dashboard</t>
  </si>
  <si>
    <t>Het dashboarddisplay van het voertuig is uitgevoerd in de Nederlandse taal.</t>
  </si>
  <si>
    <t>Alg. 3.4</t>
  </si>
  <si>
    <t>Zitplaatsen</t>
  </si>
  <si>
    <t xml:space="preserve">Het voertuig heeft een verstelbare bestuurders- en passagiersstoel met minimaal horizontale slede- en rugleuning verstelling. </t>
  </si>
  <si>
    <t>Alg. 3.5</t>
  </si>
  <si>
    <t>De bestuurdersstoel van het voertuig is in hoogte verstelbaar.</t>
  </si>
  <si>
    <t>Alg. 3.6</t>
  </si>
  <si>
    <t>Alle zitplaatsen zijn voorzien van een functionele hoofdsteun.</t>
  </si>
  <si>
    <t>Alg. 3.7</t>
  </si>
  <si>
    <t>Bekleding</t>
  </si>
  <si>
    <t>Alle stoelen / banken zijn uitgerust met een donkerkleurige bekleding, welke slijtvast en eenvoudig te reinigen zijn.</t>
  </si>
  <si>
    <t>Alg. 3.8</t>
  </si>
  <si>
    <t>Bekleding waterafstotend</t>
  </si>
  <si>
    <t xml:space="preserve">Stoelen / banken zijn optioneel te leveren met (strak aansluitend) materiaal dat vuil en waterafstotend is. </t>
  </si>
  <si>
    <t>Alg. 3.9</t>
  </si>
  <si>
    <t>Stuur</t>
  </si>
  <si>
    <t>Het voertuig is voorzien van een in hoogte en diepte verstelbaar stuur.</t>
  </si>
  <si>
    <t>Alg. 3.10</t>
  </si>
  <si>
    <t>Geluid binnen</t>
  </si>
  <si>
    <r>
      <t>Het geluidsniveau in het voertuig, excl. in werking zijnde akoestische signalering, bedraagt maximaal 70 dB(A). Dit moet gemeten zijn met bevestigde optische en geluidssignaleringsinst</t>
    </r>
    <r>
      <rPr>
        <sz val="9"/>
        <color theme="1"/>
        <rFont val="Verdana"/>
        <family val="2"/>
      </rPr>
      <t>allatie. Meting dient uitgevoerd te worden conform ISO 5128:2023.</t>
    </r>
    <r>
      <rPr>
        <sz val="9"/>
        <color rgb="FF000000"/>
        <rFont val="Verdana"/>
        <family val="2"/>
      </rPr>
      <t xml:space="preserve"> Het meetrapport dient meegeleverd te worden bij aflevering.</t>
    </r>
  </si>
  <si>
    <t>Alg. 3.11</t>
  </si>
  <si>
    <t>Vloermatten</t>
  </si>
  <si>
    <t>Het voertuig is voor- en achter voorzien van uitneembare rubberen vloermatten.</t>
  </si>
  <si>
    <t>Alg. 3.12</t>
  </si>
  <si>
    <t>Radio / navigatie</t>
  </si>
  <si>
    <t>Het voertuig is voorzien van een “af fabriek” radio-navigatiesysteem, met touchscreen bediening.</t>
  </si>
  <si>
    <t>Alg. 3.13</t>
  </si>
  <si>
    <t>Radio</t>
  </si>
  <si>
    <t>Het voertuig is voorzien van een DAB+ radio.</t>
  </si>
  <si>
    <t>Alg. 3.14</t>
  </si>
  <si>
    <t>Bluetooth telefooninstallatie</t>
  </si>
  <si>
    <t>Het voertuig is voorzien van een bluetooth telefooninstallatie welke minimaal de verbinding van 6 merk onafhankelijke mobiele telefoons kan opslaan.</t>
  </si>
  <si>
    <t>Alg. 3.15</t>
  </si>
  <si>
    <t>Carplay</t>
  </si>
  <si>
    <t>Het voertuig ondersteunt het gebruik van Apple Carplay &amp; Android Auto.</t>
  </si>
  <si>
    <t>Alg. 3.16</t>
  </si>
  <si>
    <t>USB-C laadpoorten</t>
  </si>
  <si>
    <t>Voor het opladen van mobiele telefoon(s) etc. moet het voertuig voorzien zijn van tenminste twee USB-C snel laadpoorten. De poorten moeten zich in de directe nabijheid van de bestuurder en de bijrijder bevinden.</t>
  </si>
  <si>
    <t>Alg. 3.17</t>
  </si>
  <si>
    <t>Klimatisering</t>
  </si>
  <si>
    <t>Het voertuig is af fabriek voorzien van een automatische klimaatregeling / Climate control (inclusief airco- en pollenfilter).</t>
  </si>
  <si>
    <t>Alg. 3.18</t>
  </si>
  <si>
    <t>Inzetbaarheid</t>
  </si>
  <si>
    <r>
      <t>Het voertuig is optioneel uitgerust met een voorziening, zodat bij vorst (tot -10</t>
    </r>
    <r>
      <rPr>
        <vertAlign val="superscript"/>
        <sz val="9"/>
        <rFont val="Verdana"/>
        <family val="2"/>
      </rPr>
      <t>o</t>
    </r>
    <r>
      <rPr>
        <sz val="9"/>
        <rFont val="Verdana"/>
        <family val="2"/>
      </rPr>
      <t xml:space="preserve">C en neerslag) het voertuig binnen 2 minuten (zonder aanvullende hulpmiddelen) inzetbaar is. Met inzetbaar wordt bedoeld dat er voldoende zicht is om veilig met het voertuig te kunnen rijden. Deze voorziening is functioneel zonder aansluiting op een externe laadvoorziening en heeft minimale invloed op het rijbereik. </t>
    </r>
  </si>
  <si>
    <t>Alg. 4.1</t>
  </si>
  <si>
    <t>Veiligheid</t>
  </si>
  <si>
    <t>Airbags</t>
  </si>
  <si>
    <t>Het voertuig is minimaal voorzien van een frontairbag voor bestuurder, frontairbag voor de bijrijder, side-airbags en gordijn-airbags.</t>
  </si>
  <si>
    <t>Alg. 4.2</t>
  </si>
  <si>
    <t>Banden</t>
  </si>
  <si>
    <t>Het voertuig is standaard voorzien van een A-merk all-weather-/allseason-banden, standaard M+S plus sneeuwvloksymbool (3PMSF). Een eventueel meegeleverd reservewiel dient eveneens te zijn voorzien van een all-weather band, standaard M+S plus sneeuwvloksymbool (3PMSF).</t>
  </si>
  <si>
    <t>Alg. 4.3</t>
  </si>
  <si>
    <t>Banden voor elektrische voertuigen moeten minimaal aan de EV-classificatie voldoen.</t>
  </si>
  <si>
    <t>Alg. 4.4</t>
  </si>
  <si>
    <t>Banden zijn bij aflevering niet ouder dan 12 maanden.</t>
  </si>
  <si>
    <t>Alg. 4.5</t>
  </si>
  <si>
    <t>Alarm</t>
  </si>
  <si>
    <t xml:space="preserve">Het voertuig wordt geleverd met een SCM klasse 3 gecertificeerd alarmsysteem of gelijkwaardig. Het certificaat dient overlegd te worden bij aflevering. </t>
  </si>
  <si>
    <t>Alg. 5.1</t>
  </si>
  <si>
    <t>Aflevering</t>
  </si>
  <si>
    <t>Documenten</t>
  </si>
  <si>
    <t>Opdrachtnemer levert indien van toepassing het voertuig af met de volgende documenten:
- Kentekenbewijs;
- Meetrapport geluidsniveau en certificaten van de optische- en geluidsignalen;
- Meetrapport totaalgewicht en as-lasten;
- Een bedieningshandleiding, incl. gebruiksonderhoud in de Nederlandse taal;
- Een bedieningshandleiding in de Nederlandse taal van elk bij het voertuig geleverde component, waarvoor redelijkerwijs een aparte gebruikshandleiding benodigd is;
- Aansluit- en bedradingsschema van de eventuele op- en aanbouw van het voertuig;
- Conformiteitsbewijs; 
- Alarmcertificaat, indien van toepassing.</t>
  </si>
  <si>
    <t>Alg. 5.2</t>
  </si>
  <si>
    <t>EHBO koffer</t>
  </si>
  <si>
    <t>Het voertuig wordt door opdrachtnemer voorzien van een door opdrachtgever aangeleverde houder voor een vast gemonteerde EHBO-koffer klasse B. Exacte plaats wordt in overleg bepaald.</t>
  </si>
  <si>
    <t>Alg. 5.3</t>
  </si>
  <si>
    <t>Brandblusser</t>
  </si>
  <si>
    <t>Het voertuig wordt door opdrachtnemer voorzien van een door opdrachtgever aangeleverde houder voor een vast gemonteerde brandblusser 2kg. Exacte plaats wordt in overleg bepaald.</t>
  </si>
  <si>
    <t>Alg. 5.4</t>
  </si>
  <si>
    <t>Lifehammers</t>
  </si>
  <si>
    <t>Het voertuig wordt door opdrachtnemer voorzien van twee stuks lifehammer Evolution met gordelsnijder. Eén lifehammer is gemonteerd op een goede en snel bereikbare plaats voor de bestuurder en de andere is gemonteerd op een goede en snel bereikbare voor de bijrijder.</t>
  </si>
  <si>
    <t>Alg. 5.5</t>
  </si>
  <si>
    <t>Laadkabel</t>
  </si>
  <si>
    <t xml:space="preserve">Opdrachtnemer levert bij elektrische en plug-in hybride voertuigen één laadkabel mode 2 (dus incl. stroombegrenzer) én één laadkabel mode 3 t.b.v. AC-laden. De laadkabel moet voldoende lengte hebben om een laadpaal rondom het voertuig aan te kunnen sluiten waarbij de laadpaal maximaal 1,5m vanaf het voertuig is verwijderd. Hierbij mag de kabel niet over het voertuig of onder het voertuig door liggen. </t>
  </si>
  <si>
    <t>Alg. 5.6</t>
  </si>
  <si>
    <t>Overige inventaris</t>
  </si>
  <si>
    <t>Het voertuig wordt door opdrachtnemer afgeleverd met:
- 3x originele contactsleutels / keycards met afstandsbediening;
- Veiligheidsvesten conform Europese norm EN471, klasse 2 (aantal overeenkomstig het aantal zitplaatsen van het voertuig); 
- 1x gevarendriehoek;
- 1x parkeerschijf;
- 1x ijskrabber; 
- 1x set zekeringen.</t>
  </si>
  <si>
    <t>Alg. 5.7</t>
  </si>
  <si>
    <t>Technische afname</t>
  </si>
  <si>
    <t>De technische afname van het op te leveren voertuig vindt door of namens de opdrachtgever plaats bij opdrachtnemer.</t>
  </si>
  <si>
    <t>Alg. 5.8</t>
  </si>
  <si>
    <t>Afleveradres</t>
  </si>
  <si>
    <t>Het voertuig wordt kosteloos afgeleverd op de brandweerkazerne Leerpark (Professor Kohnstammlaan 10, Dordrecht) met een uitgebreide instructie van het complete voertuig.</t>
  </si>
  <si>
    <t>Alg. 5.9</t>
  </si>
  <si>
    <t>Accu / vloeistof niveau</t>
  </si>
  <si>
    <t>Bij aflevering zijn de accu’s voor tenminste 80% volgeladen en zijn alle vloeistoffen op peil.</t>
  </si>
  <si>
    <t>Alg. 5.10</t>
  </si>
  <si>
    <t>Volle tank</t>
  </si>
  <si>
    <t>Brandstof aangedreven voertuigen worden afgeleverd met een volle tank.</t>
  </si>
  <si>
    <t>Alg. 5.11</t>
  </si>
  <si>
    <t>Levertijd</t>
  </si>
  <si>
    <r>
      <t>De levertijd van het complete voertuig, bedraagt maxim</t>
    </r>
    <r>
      <rPr>
        <sz val="9"/>
        <rFont val="Verdana"/>
        <family val="2"/>
      </rPr>
      <t xml:space="preserve">aal 180 dagen </t>
    </r>
    <r>
      <rPr>
        <sz val="9"/>
        <color theme="1"/>
        <rFont val="Verdana"/>
        <family val="2"/>
      </rPr>
      <t>na schriftelijke bestelling.</t>
    </r>
  </si>
  <si>
    <t>Alg. 5.12</t>
  </si>
  <si>
    <t>Boeteclausule</t>
  </si>
  <si>
    <t>Indien de in 5.11 genoemde termijn wordt overschreden gaan opdrachtnemer en opdrachtgever in gesprek. Indien er geen sprake is van overmacht en herhaaldelijk gemaakte afspraken niet worden nagekomen kan opdrachtgever de opdrachtnemer in gebreke stellen en een maximale boete van €50,= per dag per voertuig eisen vanaf het moment dat genoemde levertijd van 180 dagen wordt overschreden. Hiertegen kan opdrachtnemer niet in beroep gaan. In geval sprake is van tekortkomingen die niet aan opdrachtnemer toegerekend kunnen worden, dan wordt gezamelijk gezocht naar een best passende oplossing.</t>
  </si>
  <si>
    <t>Alg. 6.1</t>
  </si>
  <si>
    <t>Onderhoud</t>
  </si>
  <si>
    <t>Eigen werkplaats</t>
  </si>
  <si>
    <t xml:space="preserve">Opdrachtgever beschikt over een eigen werkplaats met opgeleide monteurs (inclusief Monteur van dienst onder piket 24/7) voor het uitvoeren van onderhoud (inclusief APK) en reparaties van alle voer- en vaartuigen van de Veiligheidsregio Zuid-Holland Zuid, de Ambulancedienst Zuid-Holland Zuid en enkele andere overheidspartijen. Opdrachtnemer geeft opdrachtgever toestemming om de voertuigen door haar eigen monteurs en in de eigen werkplaats te laten onderhouden en repareren (conform fabrieksvoorschriften) om de bedrijfszekerheid en daarmee de inzet van het voertuig zoveel als mogelijk te garanderen. De volledige garantie van het voertuig blijft daarbij ten alle tijden gewaarborgd. 
In de praktijk wordt garantiereparaties uitgevoerd door opdrachtnemer. Na afloop van deze periode worden alle onderhouds- en reparatiewerkzaamheden uitgevoerd door de eigen werkplaats en is er een nauwe samenwerking met opdrachtnemer omtrent software updates, levering van onderdelen en eventuele (specialistische) ondersteuning. </t>
  </si>
  <si>
    <t>Alg. 6.2</t>
  </si>
  <si>
    <t>Onderdelen</t>
  </si>
  <si>
    <t>De technische ondersteuning en onderdelenvoorziening is gedurende 10 of 15 jaar (afhankelijk van afschrijftermijn) na levering van het voertuig gewaarborgd.</t>
  </si>
  <si>
    <t>Alg. 6.3</t>
  </si>
  <si>
    <t>Opdrachtnemer garandeert dat alle onderdelen die nodig zijn voor 90% van de voorkomende reparaties en onderhoudswerkzaamheden binnen 2 dagen in de werkplaats van de opdrachtgever aanwezig zijn. Indien dit in de praktijk niet mogelijk blijkt te zijn, geeft opdrachtgever toestemming om andere dan originele onderdelen (OEM), zo veel mogelijk gelijkwaardig, te (laten) monteren om de inzetbaarheid van het voertuig maximaal te waarborgen, waarbij de volledige garantie van kracht blijft.</t>
  </si>
  <si>
    <t>Alg. 6.4</t>
  </si>
  <si>
    <t xml:space="preserve">Opdrachtnemer dient aangesloten te zijn bij Partslink24 en geeft toegang tot het online bestelsysteem t.b.v. het bestellen van onderdelen. </t>
  </si>
  <si>
    <t>Alg. 6.5</t>
  </si>
  <si>
    <t>Voor bestellingen geldt geen minimaal bedrag of ordergrootte en deze worden kosteloos bij de werkplaats van de opdrachtgever bezorgd.</t>
  </si>
  <si>
    <t>Alg. 6.6</t>
  </si>
  <si>
    <t>Specifieke gereedschappen</t>
  </si>
  <si>
    <t>Opdrachtnemer dient het specifieke gereedschap, dat nodig is voor werkzaamheden aan het complete voertuig, inclusief benodigde test- en diagnose-apparatuur met Nederlandstalige gebruikshandeling te kunnen leveren.</t>
  </si>
  <si>
    <t>Alg. 6.7</t>
  </si>
  <si>
    <t>Servicecontract</t>
  </si>
  <si>
    <t>Voor zover het onderhoud niet door de eigen werkplaats van opdrachtgever kan worden uitgevoerd biedt opdrachtnemer een servicecontract aan, waarin de werkzaamheden en kosten (inclusief arbeidskosten, kosten voor onderdelen/materiaal/vloeistoffen en eventuele andere bijkomende kosten) zijn opgenomen.</t>
  </si>
  <si>
    <t>Alg. 6.8</t>
  </si>
  <si>
    <t>Reparatie door opdrachtnemer</t>
  </si>
  <si>
    <t>Opdrachtnemer zet zich te allen tijde voor 100% in om een voertuig zo snel mogelijk weer inzetbaar te krijgen en te zorgen dat deze niet langer stil staat dan realistisch nodig.</t>
  </si>
  <si>
    <t>Alg. 6.9</t>
  </si>
  <si>
    <t xml:space="preserve">Voor alle reparaties die de opdrachtgever bij de opdrachtnemer meldt, geldt het volgende: binnen 24 uur na melding door de opdrachtgever dient een terugmelding (via email) plaats te vinden over de aanpak van het probleem. Uiterlijk binnen 36 uur dient met de reparatie aangevangen te zijn, waarna deze zonder onderbreking (binnen het reguliere werkraam van opdrachtnemer) wordt afgerond. </t>
  </si>
  <si>
    <t>Alg. 6.10</t>
  </si>
  <si>
    <t>Inschrijver informeert Opdrachtgever direct wanneer een voertuig na diagnose langer dan twee werkdagen buiten gebruik is. Inschrijver geeft een indicatie van de tijdsduur en de reparatiekosten aan Opdrachtgever.</t>
  </si>
  <si>
    <t>Alg. 6.11</t>
  </si>
  <si>
    <t>Training monteurs</t>
  </si>
  <si>
    <t>Opdrachtnemer verzorgt, indien door opdrachtgever, gewenst kosteloos een technische training voor maximaal 10 (volledig opgeleide) monteurs van de werkplaats vaar- &amp; voertuigen van opdrachtgever. Na het volgen van deze training zijn monteurs voldoende opgeleid om verantwoord het onderhoud en meest voorkomende reparaties uit te voeren.</t>
  </si>
  <si>
    <t>Alg. 7.1</t>
  </si>
  <si>
    <t>Service &amp; garantie</t>
  </si>
  <si>
    <t>Technische ondersteuning</t>
  </si>
  <si>
    <t>Opdrachtnemer heeft een servicedienst die op werkdagen bereikbaar is voor technische ondersteuning.</t>
  </si>
  <si>
    <t>Alg. 7.2</t>
  </si>
  <si>
    <t>Servicepunt</t>
  </si>
  <si>
    <t>Opdrachtnemer heeft een servicepunt dat vanaf de brandweerkazerne Dordrecht Leerpark (Professor Kohnstammlaan 10, Dordrecht) binnen 15 minuten aan te rijden is (gemeten via www.routenet.nl zonder rekening te houden met files of weersomstandigheden). Bij dit servicepunt dienen ten minste 90% van alle voorkomende reparaties (met uitzondering van schade reparaties) en onderhoudswerkzaamheden uitgevoerd te kunnen worden.</t>
  </si>
  <si>
    <t>Alg. 7.3</t>
  </si>
  <si>
    <t>Wanneer onderhoud en/of reparatie plaatsvindt bij een servicepunt van opdrachtnemer dienen de voertuigen op eenzelfde servicepunt te worden onderhouden/gerepareerd en is een haal- en brengservice kosteloos beschikbaar.</t>
  </si>
  <si>
    <t>Alg. 7.4</t>
  </si>
  <si>
    <t>Contactpersoon</t>
  </si>
  <si>
    <t>Opdrachtnemer geeft vooraf, per perceel, één vast aanspreekpunt op voor het inplannen van reparaties, onderhoud en technische ondersteuning.</t>
  </si>
  <si>
    <t>Alg. 7.5</t>
  </si>
  <si>
    <t>Checklist</t>
  </si>
  <si>
    <t>De dagelijkse, wekelijkse en maandelijkse controlepunten, vloeistoffen e.d., zijn eenvoudig en zonder hulpmiddelen door één persoon te controleren. Opdrachtnemer verstrekt een checklist waarop de controlepunten worden aangegeven.</t>
  </si>
  <si>
    <t>Alg. 7.6</t>
  </si>
  <si>
    <t>Service contract</t>
  </si>
  <si>
    <t xml:space="preserve">Mogelijk besluit de opdrachtgever om het onderhoud uit te besteden. U biedt op aanvraag van de opdrachtgever de mogelijkheid van een servicecontract aan voor de technische levensduur (afhankelijk van de afschrijftermijn van het voertuig). </t>
  </si>
  <si>
    <t>Alg. 7.7</t>
  </si>
  <si>
    <t>Garantie</t>
  </si>
  <si>
    <t>Alg. 7.8</t>
  </si>
  <si>
    <t>Alg. 7.9</t>
  </si>
  <si>
    <t>Garantiereparaties</t>
  </si>
  <si>
    <t>Garantiereparaties worden uitgevoerd door opdrachtnemer.</t>
  </si>
  <si>
    <t>Alg. 7.10</t>
  </si>
  <si>
    <t>Voor garantiereparaties die het gevolg zijn van ondeskundig gebruik ligt de bewijslast bij opdrachtnemer.</t>
  </si>
  <si>
    <t>Alg. 8.1</t>
  </si>
  <si>
    <t>Security</t>
  </si>
  <si>
    <t>Automotive Cybersecurity</t>
  </si>
  <si>
    <t>Alg. 8.2</t>
  </si>
  <si>
    <t>Geheimhouding</t>
  </si>
  <si>
    <t>Er dient tussen Opdrachtgever en Opdrachtnemer een wederzijdse geheimhoudingsverklaring te worden opgesteld voor (aanvang van) het uitvoeren van de dienst.</t>
  </si>
  <si>
    <t>Alg. 8.3</t>
  </si>
  <si>
    <t>Forum Standaardisatie</t>
  </si>
  <si>
    <t>De Opdrachtnemer voldoet aan de standaarden zoals genoemd in het Forum Standaardisatie onder de zg. “Pas toe of leg uit” standaarden, daar waar van toepassing op de uit te voeren dienst. 'Pas toe leg uit' standaarden (verplicht) | Forum Standaardisatie https://www.forumstandaardisatie.nl/open-standaarden/verplicht.</t>
  </si>
  <si>
    <t>Alg. 8.4</t>
  </si>
  <si>
    <t>Software updates</t>
  </si>
  <si>
    <t xml:space="preserve">Opdrachtnemer zal bij updates van software rekening houden met de op-inbouw en configuratie van het voertuig zodanig dat deze conform de specificaties van opdrachtgever gebruikt kan blijven worden. </t>
  </si>
  <si>
    <t>Alg. 8.5</t>
  </si>
  <si>
    <t>Beveiliging</t>
  </si>
  <si>
    <t xml:space="preserve">Opdrachtnemer garandeert dat de middelen van opdrachtgever in zijn beheer, bijvoorbeeld communicatieapparatuur, niet toegankelijk zijn voor (ongewenste) derden, zowel tijdens als na kantooruren. </t>
  </si>
  <si>
    <t>Alg. 8.6</t>
  </si>
  <si>
    <t>Gebruikersgegevens</t>
  </si>
  <si>
    <t xml:space="preserve">Opgeslagen gebruikersgegevens in het voertuig zijn te verwijderen door de gebruiker. </t>
  </si>
  <si>
    <t>Alg. 8.7</t>
  </si>
  <si>
    <t>Datalek</t>
  </si>
  <si>
    <t>Op het moment dat er door opdrachtnemer persoonsgegevens van opdrachtgever worden verwerkt, waarbij opdrachtnemer Verwerker is conform AVG artikel 4 lid 8, dient er een Verwerkersovereenkomst afgesloten te worden. Opdrachtnemer stemt in met alle eisen en voorwaarden zoals gesteld in de Modelovereenkomst welke door Opdrachtgever wordt gehanteerd.</t>
  </si>
  <si>
    <t>PvE: Algemene eisen aan de op- en inbouw van de voertuigen</t>
  </si>
  <si>
    <t>Operationeel</t>
  </si>
  <si>
    <t>Niet 
operationeel</t>
  </si>
  <si>
    <t>Opi. 1.1</t>
  </si>
  <si>
    <t>Operationele voertuigen moeten geschikt zijn voor het aansluiten en op- /inbouwen van:
- Optische- en geluidsignalen; 
- Communicatie- en navigatieapparatuur;
- Voertuigspecifieke inventaris, zoals meetapparatuur en/of voertuigspecifieke inbouw.</t>
  </si>
  <si>
    <t>Opi. 1.2</t>
  </si>
  <si>
    <t>Gewicht</t>
  </si>
  <si>
    <t>Het voertuig mag na het volledig op- en inbouwen, rekening houdend met een belasting van 100kg (80+20kg uitrusting) voor elke zitplaats en een vrij laadvermogen van minimaal 50kg, de Toegestane Maximum Massa (TMM) van het voertuig en de toegestane as-belastingen niet overschrijden. Het gewicht van de inventaris wordt per voertuigtype gespecificeerd.</t>
  </si>
  <si>
    <t>Opi. 1.3</t>
  </si>
  <si>
    <t>EMC</t>
  </si>
  <si>
    <t>Apparatuur die voorzien is van elektronica moet voldoen aan de EMC eisen zoals genoemd in de ECE Regulation R10. Indien van alle afzonderlijke apparatuur niet aangetoond kan worden dat aan deze richtlijn voldaan kan worden, dan is een test van het totale voertuig noodzakelijk. Opdrachtnemer is verantwoordelijk voor de uitvoering van een dergelijke test en de kosten hiervan.</t>
  </si>
  <si>
    <t>Opi. 1.4</t>
  </si>
  <si>
    <t>Afwerking</t>
  </si>
  <si>
    <t xml:space="preserve">De op- en inbouw mag geen belemmering of gevaar veroorzaken bij de inzittenden van het voertuig. Afwerking van de complete inrichting moet zodanig uitgevoerd worden dat de gebruikers zich niet kunnen bezeren en/of verwonden. </t>
  </si>
  <si>
    <t>Opi. 1.5</t>
  </si>
  <si>
    <t>Alle toegepaste bekabeling moet uit het zicht zijn weggewerkt en deugdelijk gemonteerd worden. Bekabeling dient gebundeld en beschermd te zijn in een deugdelijk bevestigde kabelboom / -kous / -goot, en niet bevestigd aan bestaande leidingen voor vloeistoffen of gassen. Bekabeling voor communicatieapparatuur en antennes zijn dusdanig gemonteerd dat er geen interferentie optreedt.</t>
  </si>
  <si>
    <t>Opi. 1.6</t>
  </si>
  <si>
    <t>Trekontlasting aansluitingen</t>
  </si>
  <si>
    <t>Alle kabelconnectoren moeten van voldoende trekontlasting zijn voorzien, zodat de kabel bij normaal gebruik niet los kan raken van de connectoren.</t>
  </si>
  <si>
    <t>Opi. 1.7</t>
  </si>
  <si>
    <t>Geen nadelige invloeden</t>
  </si>
  <si>
    <t>De op- &amp; inbouw en het gebruik van de aangebrachte voorzieningen, zoals optische- &amp; geluidsignalen, communicatieapparatuur e.d. mag geen storing of nadelige invloeden geven aan de overige stroomverbruikers en voertuigsystemen.</t>
  </si>
  <si>
    <t>Opi. 1.8</t>
  </si>
  <si>
    <t>Rammelvrij</t>
  </si>
  <si>
    <t>De op- &amp; inbouw dient, met solide materialen, dusdanig gemonteerd te zijn dat deze geen extra geluidsoverlast geeft. Denk hierbij aan rammelen, trillen, tikken e.d.</t>
  </si>
  <si>
    <t>Opi. 1.9</t>
  </si>
  <si>
    <t>Materialen</t>
  </si>
  <si>
    <t xml:space="preserve">Alle te gebruiken materialen moeten roestbestendig/-roestwerend, vochtbestendig, schimmel- en rotvrij zijn. Een eventuele te realiseren specifieke inrichting moet  uitgevoerd zijn met duurzame materialen (water-, olie-, vuilbestendig en krasvast) van voldoende sterkte in relatie tot het gebruik ervan. </t>
  </si>
  <si>
    <t>Opi. 2.1</t>
  </si>
  <si>
    <t>Elektra</t>
  </si>
  <si>
    <t>Voeding</t>
  </si>
  <si>
    <t>Het voertuig dient (voor de eventuele specifieke inbouw van apparatuur) te beschikken over een continue en stabiel 12V aansluitpunt rechts van de bestuurder en in de kofferbak / laadruimte. Definitieve plaats wordt in overleg bepaald tijdens de bouw.</t>
  </si>
  <si>
    <t>Opi. 2.2</t>
  </si>
  <si>
    <t>Het voertuig wordt door opdrachtnemer voorzien van een extra (onderhoudsarme) accessoire-accu (bij aflevering niet ouder dan 6 maanden) voor het opladen van specifieke elektrische appartuur, zoals meetmiddelen, communicatieapparatuur e.d. Hiermee wordt een accu bedoeld die niet bijgevuld hoeft te worden, zoals een gel, agm of lithium-ion-accu en waarbij de ruimte waarin de accu is geplaatst niet geventileerd hoeft te worden. In specifieke gevallen kan opdrachtgever een power supply (Clayton power of gelijkwaardig) vragen.</t>
  </si>
  <si>
    <t>X</t>
  </si>
  <si>
    <t>Opi. 2.3</t>
  </si>
  <si>
    <t>Capaciteit</t>
  </si>
  <si>
    <r>
      <t xml:space="preserve">Alle achteraf ingebouwde apparatuur wordt gevoed door de extra accessoire-accu. Capaciteit van de extra accessoire-accu is tenminste 100Ah en dient alle elektrische apparatuur gedurende tenminste 4 uur (zonder externe voeding) van stroom te kunnen blijven voorzien bij een </t>
    </r>
    <r>
      <rPr>
        <u/>
        <sz val="9"/>
        <color rgb="FF000000"/>
        <rFont val="Verdana"/>
        <family val="2"/>
      </rPr>
      <t>niet</t>
    </r>
    <r>
      <rPr>
        <sz val="9"/>
        <color rgb="FF000000"/>
        <rFont val="Verdana"/>
        <family val="2"/>
      </rPr>
      <t xml:space="preserve"> draaiende motor. </t>
    </r>
  </si>
  <si>
    <t>Opi. 2.4</t>
  </si>
  <si>
    <t>Laden accessoire accu</t>
  </si>
  <si>
    <t>De extra accessoire-accu van een elektrisch voertuig wordt opgeladen tijdens het rijden en wanneer het voertuig aan de laadpaal is gekoppeld en de hoofdaccu wordt opgeladen.</t>
  </si>
  <si>
    <t>Opi. 2.5</t>
  </si>
  <si>
    <t>De accessoire-accu van een fossiel of hybride aangedreven voertuig wordt opgeladen via een 230V walaansluiting (type Defa) waarmee de accessoire-accu wordt voorzien van stroom d.m.v. een druppellader.</t>
  </si>
  <si>
    <t>Opi. 2.6</t>
  </si>
  <si>
    <t xml:space="preserve">Als het voertuig geladen wordt via de Defa-aansluiting is het voertuig voorzien van een startblokkering en een indicatielampje bij de aansluiting op het voertuig. Definitieve plaats wordt bepaald in overleg. </t>
  </si>
  <si>
    <t>Opi. 2.7</t>
  </si>
  <si>
    <t>Accubewaker</t>
  </si>
  <si>
    <t>Ter voorkoming van diepteontlading moet een accu voorzien zijn van een accubewaker (battery guard).</t>
  </si>
  <si>
    <t>Opi. 2.8</t>
  </si>
  <si>
    <t>Bescherming</t>
  </si>
  <si>
    <t>De (accessoire) accu moet voldoende be- of afscherming hebben, zodat beschadiging en/of kortsluiting niet mogelijk is.</t>
  </si>
  <si>
    <t>Opi. 2.9</t>
  </si>
  <si>
    <t>Hoofdzekeringen</t>
  </si>
  <si>
    <t>Het voedingscircuit van de accessoire accu moet voorzien worden van twee hoofdzekeringen. Hiervan moet er één dichtbij de pluspool van de accessoire accu gemonteerd worden. De andere zekering wordt dicht bij de stroombron gemonteerd die de accessoire accu oplaadt.</t>
  </si>
  <si>
    <t>Opi. 2.10</t>
  </si>
  <si>
    <t>Zekeringkast</t>
  </si>
  <si>
    <t>Alle op- &amp; inbouwapparatuur moet worden aangesloten op een centrale separate zekeringkast. De definitieve positie wordt in overleg met opdrachtgever bepaald.</t>
  </si>
  <si>
    <t>Opi. 2.11</t>
  </si>
  <si>
    <t>Op of nabij de zekeringkast moet een duidelijke aanduiding aangebracht zijn, voor welke stroomschema's deze bedoeld is.</t>
  </si>
  <si>
    <t>Opi. 3.1</t>
  </si>
  <si>
    <t>O&amp;G</t>
  </si>
  <si>
    <t>Optische signalering</t>
  </si>
  <si>
    <t>De optische signaleringsinstallatie bestaat uit blauwe en amber verlichting met lange levensduur LED's waarbij de uitstraling van de ingeschakelde lichtbron het complete oppervlak van de lichtbron en de reflector benut waardoor de attentiewaarde het hoogst is. De signaleringverlichting dient te voldoen aan: 
- Primair blauw ECE R65 minimaal lichtintensiteitsniveau klasse 2;
- Amber ECE R65 minimaal lichtintensiteitsniveau klasse 1.</t>
  </si>
  <si>
    <t>Opi. 3.2</t>
  </si>
  <si>
    <t>Primaire optische signalering</t>
  </si>
  <si>
    <r>
      <t xml:space="preserve">De primaire signaleerinstallatie (primair blauw, amber en optioneel groen) is leverbaar in onderstaande configuratie en moet (als 1 set) gecertificeerd zijn volgens ECE 65-T categorie. Definitieve uitvoering wordt in overleg bepaald met de opdrachtgever.
</t>
    </r>
    <r>
      <rPr>
        <u/>
        <sz val="9"/>
        <color theme="1"/>
        <rFont val="Verdana"/>
        <family val="2"/>
      </rPr>
      <t>Uitvoering 1:</t>
    </r>
    <r>
      <rPr>
        <sz val="9"/>
        <color theme="1"/>
        <rFont val="Verdana"/>
        <family val="2"/>
      </rPr>
      <t xml:space="preserve"> De primaire signaleerinstallatie is als één module (geen losse lampen) samengesteld en is vast gemonteerd op het dak (bij voorkeur op de dakrails indien aanwezig). Indien noodzakelijk worden grote voertuigen voorzien van 2 extra flitsers of beacons achter. 
</t>
    </r>
    <r>
      <rPr>
        <u/>
        <sz val="9"/>
        <color theme="1"/>
        <rFont val="Verdana"/>
        <family val="2"/>
      </rPr>
      <t>Uitvoering 2:</t>
    </r>
    <r>
      <rPr>
        <sz val="9"/>
        <color theme="1"/>
        <rFont val="Verdana"/>
        <family val="2"/>
      </rPr>
      <t xml:space="preserve"> De primaire signaleerinstallatie is als vast gemonteerde (zo laag mogelijke) rondom schijnende beacon(s) in de kleuren primair blauw en amber op het dak gemonteerd.
</t>
    </r>
    <r>
      <rPr>
        <u/>
        <sz val="9"/>
        <color theme="1"/>
        <rFont val="Verdana"/>
        <family val="2"/>
      </rPr>
      <t>Uitvoering 3:</t>
    </r>
    <r>
      <rPr>
        <sz val="9"/>
        <color theme="1"/>
        <rFont val="Verdana"/>
        <family val="2"/>
      </rPr>
      <t xml:space="preserve"> De primaire signaleerinstallatie betreft een maatwerkoplossing vanuit de markt, die nader in samenspraak tussen opdrachtgever en opdrachtnemers wordt bepaald. 
</t>
    </r>
    <r>
      <rPr>
        <u/>
        <sz val="9"/>
        <color theme="1"/>
        <rFont val="Verdana"/>
        <family val="2"/>
      </rPr>
      <t>Uitvoering 4:</t>
    </r>
    <r>
      <rPr>
        <sz val="9"/>
        <color theme="1"/>
        <rFont val="Verdana"/>
        <family val="2"/>
      </rPr>
      <t xml:space="preserve"> Voornoemde uitvoeringen aangevuld met signalering groen (coördinator plaats Incident).
</t>
    </r>
  </si>
  <si>
    <t>Opi. 3.3</t>
  </si>
  <si>
    <t>Op een horizontale ondergrond staat de bovenzijde van de primaire signaleerinstallatie volledig horizontaal onafhankelijk van de hellingshoek van het dak van het voertuig.</t>
  </si>
  <si>
    <t>Opi. 3.4</t>
  </si>
  <si>
    <t>Signalering achterklep</t>
  </si>
  <si>
    <t>Indien het voertuig is voorzien van een achterklep, dan moeten optioneel twee voorzieningen gemonteerd worden, zodat bij geopende achterklep de blauwe of amber ook vanaf de achterzijde zichtbaar is. Deze voorzieningen moeten enkel bij geopende achterklep functioneren. Exacte locatie wordt in overleg met opdrachtgever bepaald.</t>
  </si>
  <si>
    <t>Opi. 3.5</t>
  </si>
  <si>
    <t>Secundaire signalering</t>
  </si>
  <si>
    <t>De secundaire signaalverlichting voldoet aan ECE R65. Montage hiervan is aan de voorzijde van het voertuig op een hoogte tussen 0,4 - 1,2m boven het wegdek en symmetrisch in de lengte-as van het voertuig.</t>
  </si>
  <si>
    <t>Opi. 3.6</t>
  </si>
  <si>
    <t>Bij activering van de primaire blauwe signaalverlichting moet de secundaire signaalverlichting standaard in werking worden gesteld. De secundaire blauwe signaalverlichting moet separaat uitschakelbaar zijn en zijn voorzien van een resetfunctie. (De resetfunctie houdt in dat bij het opnieuw inschakelen van de primaire blauwe verlichting ook de secundaire verlichting weer automatisch inschakelt).</t>
  </si>
  <si>
    <t>Opi. 3.7</t>
  </si>
  <si>
    <r>
      <t xml:space="preserve">De secundaire signaleerverlichting functioneert alleen bij ingeschakelde primaire blauwe signaalverlichting en is leverbaar in onderstaande configuraties. Definitieve uitvoering wordt bij opdracht en in overleg met de opdrachtgever bepaald.
</t>
    </r>
    <r>
      <rPr>
        <u/>
        <sz val="9"/>
        <color theme="1"/>
        <rFont val="Verdana"/>
        <family val="2"/>
      </rPr>
      <t>Aan te bieden opties/varianten:</t>
    </r>
    <r>
      <rPr>
        <sz val="9"/>
        <color theme="1"/>
        <rFont val="Verdana"/>
        <family val="2"/>
      </rPr>
      <t xml:space="preserve">
- 2x Grill-flitser in kleuren blauw en amber;
- 2x Nummerplaatflitsers (links &amp; rechts) in de kleur blauw aan elke kant één;
- Bumperflitser in de kleur blauw op elke linker en rechter hoek van de voorbumper;
- Spiegelflitser in de kleur blauw voor elke spiegel.</t>
    </r>
  </si>
  <si>
    <t>Opi. 3.8</t>
  </si>
  <si>
    <t>Het flitspatroon van de lampen in de optische signaleringsinstallatie moet ten opzichte van elkaar alternerend (wisselend) zijn.</t>
  </si>
  <si>
    <t>Opi. 3.9</t>
  </si>
  <si>
    <t>Bij in werking zijnde gele (amber) signaalverlichting, wordt bij activering van de primaire blauwe signaalverlichting de gele (amber) signaalverlichting automatisch buiten werking gesteld en gereset (is niet meer actief na uitschakeling primaire blauwe signaalverlichting).</t>
  </si>
  <si>
    <t>Opi. 3.10</t>
  </si>
  <si>
    <t>De amber verlichting dient alleen ingeschakeld te kunnen worden bij uitgeschakelde blauwe signaalverlichting.</t>
  </si>
  <si>
    <t>Opi. 3.11</t>
  </si>
  <si>
    <t>Koplampknipper</t>
  </si>
  <si>
    <t>Opi. 3.12</t>
  </si>
  <si>
    <t>Geluidsignalen</t>
  </si>
  <si>
    <t>Bij inschakeling van de geluidsignalen (tweetoon) moet automatisch de blauwe primaire- en secundaire signaalverlichting worden ingeschakeld. Bij uitschakelen van de geluidsignalen moet de blauwe primaire- en secundaire verlichting aan blijven.</t>
  </si>
  <si>
    <t>Opi. 3.13</t>
  </si>
  <si>
    <t xml:space="preserve">Het geluidsniveau van de geluidsignalen is standaard minimaal 110 dB(A) in de dagsituaties en maximaal 125 dB(A). 
De nachtstand heeft een geluidsniveau van minimaal 100 dB(A) en kan apart in/uitgeschakeld worden. Na uitschakeling van de geluidsignalen is standaard weer de dagstand actief bij het inschakelen van de geluidsignalen. 
Het geluidsniveau dient gemeten te worden op het wegdek op een afstand van 7 meter voor het voertuig. </t>
  </si>
  <si>
    <t>Opi. 3.14</t>
  </si>
  <si>
    <t xml:space="preserve">Het geluidsniveau in het voertuig mag bij ingeschakelde akoestische geluidssignalen (tweetoon), maximaal 80dB(A) bedragen. De meting hiervan dient uitgevoerd te worden conform ISO 5128:2023. Het meetrapport dient meegeleverd te worden bij aflevering van het eerste voertuig van elk type. </t>
  </si>
  <si>
    <t>Opi. 3.15</t>
  </si>
  <si>
    <t>Bediening O&amp;G</t>
  </si>
  <si>
    <t>De bediening van de optische-, geluidsignalen is ondergebracht in één installatie met één overzichtelijk bedieningspaneel dat eenvoudig bedienbaar is door de bestuurder. Definitieve plaatsing wordt bepaald in overleg met opdrachtgever.</t>
  </si>
  <si>
    <t>Opi. 3.16</t>
  </si>
  <si>
    <t>Alle schakelaars moeten in alle situaties duidelijk herkenbaar en verlicht zijn.</t>
  </si>
  <si>
    <t>Opi. 3.17</t>
  </si>
  <si>
    <t>Op het bedieningspaneel van de O&amp;G installatie moet duidelijk zijn welke functies zijn in- en uitgeschakeld. De volgende functies worden onderscheiden: 
- Primaire signaleringsverlichting (blauw);
- Secundaire signaleringsverlichting (blauw);
- Tweetoon (rood);
- Nachtstand van de tweetoon;
- Gele signaleringsverlichting (amber);
- Groene signaleringsverlichting (groen);
- Knipperende koplampen (wit).</t>
  </si>
  <si>
    <t>Opi. 3.18</t>
  </si>
  <si>
    <t>De lichtintensiteit van het bedieningspaneel mag in het donker niet als hinderlijk worden ervaren.</t>
  </si>
  <si>
    <t>Opi. 3.19</t>
  </si>
  <si>
    <t>Ritregistratie</t>
  </si>
  <si>
    <t xml:space="preserve">Voor de ritregistratie van opdrachtgever dient een signaal(kabel) van de optische en geluidsignalen voorbereid te zijn nabij de OBD aansluiting van het voertuig.   </t>
  </si>
  <si>
    <t>Opi. 4.1</t>
  </si>
  <si>
    <t>Communicatie</t>
  </si>
  <si>
    <t>Carkit + telefoon</t>
  </si>
  <si>
    <t>Opdrachtnemer bouwt optioneel een door opdrachtgever geleverde carkit voor een mobiele telefoon in op een goed bedienbare plaats voor de bestuurder. Definitieve plaatsing wordt bepaald in overleg met opdrachtgever.</t>
  </si>
  <si>
    <t>Opi. 4.2</t>
  </si>
  <si>
    <t>Carkit + portofoon</t>
  </si>
  <si>
    <t>Opdrachtnemer bouwt optioneel één of maximaal twee door opdrachtgever geleverde carkit(‘s) voor een portofoon in, inclusief de daarbij behorende bedienknop (ptt-schakelaar) op een goed bedienbare plaats voor de bestuurder. Definitieve plaatsing wordt bepaald in overleg met opdrachtgever.</t>
  </si>
  <si>
    <t>Opi. 4.3</t>
  </si>
  <si>
    <t>Carkit speaker / luidsprekers</t>
  </si>
  <si>
    <t>De bij de carkit behorende microfoon, speaker en luidsprekers zijn zodanig ingebouwd en geplaatst dat storings-, ruisvrij en duidelijk verstaanbaar gecommuniceerd kan worden tijdens het rijden met ingeschakelde optische en geluidssignalen. Definitieve plaatsing wordt bepaald in overleg met opdrachtgever.</t>
  </si>
  <si>
    <t>Opi. 4.4</t>
  </si>
  <si>
    <t>Antenne(s)</t>
  </si>
  <si>
    <t>Opdrachtnemer monteert bij elke door opdrachtgever geleverde carkit voor een portofoon de bijgeleverde dakantenne, inclusief daarbij behorende bekabeling. Bij de plaatsing moet rekening worden gehouden met interferentie tussen antennes. Definitieve plaatsing wordt bepaald in overleg met opdrachtgever.</t>
  </si>
  <si>
    <t>Opi. 4.5</t>
  </si>
  <si>
    <t>Antenne</t>
  </si>
  <si>
    <t xml:space="preserve">Van elke opgebouwde antenne voor communicatieappartuur levert opdrachtnemer bij aflevering een meetrapport, waaruit blijkt dat de antenne goed functioneert. </t>
  </si>
  <si>
    <t>Opi. 4.6</t>
  </si>
  <si>
    <t xml:space="preserve">Lader portofoon </t>
  </si>
  <si>
    <t>Opdrachtnemer bouwt optioneel één of maximaal twee door opdrachtgever geleverde 12V laders in voor het opladen van een portofoon. Definitieve plaatsing wordt bepaald in overleg met opdrachtgever.</t>
  </si>
  <si>
    <t>Opi. 4.7</t>
  </si>
  <si>
    <t>Operationele informatie</t>
  </si>
  <si>
    <t>Opdrachtgever wenst het voertuigscherm te gebruiken voor het weergeven en bedienen van eigen operationele informatie vanaf een tablet (Ios). Hiertoe dient opdrachtnemer het voertuigscherm beschikbaar te stellen voor weergave en bediening van brandweer gerelateerde operationele informatie. De Ram-steun en tablet worden aangeleverd door opdrachtgever en moet door opdrachtnemer ingebouwd worden in de bagageruimte van het voertuig. Opdrachtnemer dient zorg te dragen voor een voeding voor de tablet en de bekabeling naar het voertuigscherm. Definitieve plaatsing en uitvoering wordt bepaald in overleg met opdrachtgever.
Indien voornoemde wens niet mogelijk is bouwt opdrachtnemer de aangeleverde apparatuur t.b.v. navigatie en operationele informatie (Ram-steun, tabletsteun incl. voeding) in op een goed bedienbare plaats voor de bestuurder. Definitieve plaatsing wordt bepaald in overleg met opdrachtgever.</t>
  </si>
  <si>
    <t>Opi. 5.1</t>
  </si>
  <si>
    <t>Overig</t>
  </si>
  <si>
    <t>Binnenverlichting</t>
  </si>
  <si>
    <t>De bagageruimte en de ruimte onder een geopende achterklep moet optioneel voorzien kunnen worden van geschakelde (bij opening van de klep) extra werkverlichting. Doormiddel van de verlichting is de inventaris duidelijk herkenbaar en is het mogelijk om informatie te kunnen lezen onder de achterklep en op/in de bagageruimte. Definitieve plaatsing wordt bepaald in overleg met opdrachtgever.</t>
  </si>
  <si>
    <t>Opi. 5.2</t>
  </si>
  <si>
    <t xml:space="preserve">Overig </t>
  </si>
  <si>
    <t>Lader + handlamp</t>
  </si>
  <si>
    <t>Opdrachtnemer bouwt optioneel een door opdrachtgever geleverde lader en handlamp in op een goed bereikbare plaats. Definitieve plaatsing wordt bepaald in overleg met opdrachtgever.</t>
  </si>
  <si>
    <t>Opi. 5.3</t>
  </si>
  <si>
    <t>Inventaris</t>
  </si>
  <si>
    <t xml:space="preserve">Het voertuig moet optioneel voorzien kunnen worden van specifieke inventaris en maatwerkoplossing ten aanzien van de inbouw van kasten, lades en overige voorzieningen, zoals bijvoorbeeld een powersupply. Opdrachtnemer levert en bouwt in samenspraak met opdrachtgever deze maatwerkoplossing in het voertuig. </t>
  </si>
  <si>
    <t>PvE 1: B/C-segment - Kleine compacte auto’s  (standaard dienstvoertuigen)</t>
  </si>
  <si>
    <r>
      <rPr>
        <b/>
        <u/>
        <sz val="9"/>
        <color theme="1"/>
        <rFont val="Verdana"/>
        <family val="2"/>
      </rPr>
      <t xml:space="preserve">Toelichting: </t>
    </r>
    <r>
      <rPr>
        <sz val="9"/>
        <color theme="1"/>
        <rFont val="Verdana"/>
        <family val="2"/>
      </rPr>
      <t xml:space="preserve">
Voertuigen in dit segment zijn verspreid over de regio Zuid-Holland Zuid en worden primair gebruikt voor dienstreizen binnen Nederland. 
Daarnaast worden deze voertuigen gebruikt voor piketdiensten van bijvoorbeeld een bevelvoerder, ICT-piket, incidentvoorlichter, informatiemanager e.d.  </t>
    </r>
  </si>
  <si>
    <t>Catergorie</t>
  </si>
  <si>
    <t>B-1.1</t>
  </si>
  <si>
    <t>Specifiek</t>
  </si>
  <si>
    <t>Aandrijving</t>
  </si>
  <si>
    <t>Het voertuig is af fabriek voorzien van een 100% elektrische, plug-in hybride of fossiele aandrijving. Inschrijver dient tenminste een 100% elektrisch voertuig én een plug-in hybride of fossiel aangedreven voertuig te kunnen leveren. Indien meerdere varianten leverbaar zijn dient inschrijver alle varianten aan te bieden.</t>
  </si>
  <si>
    <t>B-1.2</t>
  </si>
  <si>
    <t>Rijbewijs-B</t>
  </si>
  <si>
    <t>Het voertuig moet bestuurd kunnen worden met een B-rijbewijs.</t>
  </si>
  <si>
    <t>B-1.3</t>
  </si>
  <si>
    <t xml:space="preserve">Acceleratie </t>
  </si>
  <si>
    <t xml:space="preserve">Het voertuig moet binnen 12 seconden van 0 tot 100km/h kunnen accelereren. </t>
  </si>
  <si>
    <t>B-1.4</t>
  </si>
  <si>
    <t>Vermogen</t>
  </si>
  <si>
    <t>Een volledig elektrisch voertuig heeft minimaal 100kW aan motorvermogen en een koppel van tenminste 240Nm.</t>
  </si>
  <si>
    <t>B-1.5</t>
  </si>
  <si>
    <t>Rijbereik elektrisch</t>
  </si>
  <si>
    <t xml:space="preserve">Een volledig elektrisch voertuig heeft een minimale actieradius [gecombineerde WLTP-norm] van 350km. </t>
  </si>
  <si>
    <t>B-1.6</t>
  </si>
  <si>
    <t>Rijbereik elektrisch PHEV</t>
  </si>
  <si>
    <t>Een plug-in hybride voertuig heeft een elektrisch rijbereik van minimaal 50km [gecombineerde WLTP-norm] met één enkele oplaadbeurt.</t>
  </si>
  <si>
    <t>B-1.7</t>
  </si>
  <si>
    <t>Topsnelheid</t>
  </si>
  <si>
    <t>De topsnelheid van het voertuig is minimaal 150 km/h.</t>
  </si>
  <si>
    <t>B-1.8</t>
  </si>
  <si>
    <t>Laadsnelheid</t>
  </si>
  <si>
    <t>Een volledig elektrisch voertuig is geschikt voor 3-fasen laden (AC) met een minimaal laadvermogen van 11kW.</t>
  </si>
  <si>
    <t>B-1.9</t>
  </si>
  <si>
    <t xml:space="preserve">Een volledig elektrisch voertuig is geschikt voor snelladen (DC) met een minimaal laadvermogen van 100kW.  </t>
  </si>
  <si>
    <t>B-1.10</t>
  </si>
  <si>
    <t>Het voertuig is voorzien van minimaal vier zitplaatsen, vier portieren en een achterklep.</t>
  </si>
  <si>
    <t>B-1.11</t>
  </si>
  <si>
    <t>Voertuiglengte</t>
  </si>
  <si>
    <t>Het voertuig heeft een minimale lengte van &gt;4,0m.</t>
  </si>
  <si>
    <t>B-1.12</t>
  </si>
  <si>
    <t>Bagageruime</t>
  </si>
  <si>
    <t>Het voertuig heeft een bagageruimte met een inhoud van tenminste 300 liter. De inhoud van de bagageruimte wordt gemeten met de rugleuning in zijn normale zitpositie en de hoedenplank op zijn normale transportlocatie (conform ISO 3832).</t>
  </si>
  <si>
    <t>B-1.13</t>
  </si>
  <si>
    <t>Rubber</t>
  </si>
  <si>
    <t>De laadruimte is optioneel voorzien van een rubber vloermat.</t>
  </si>
  <si>
    <t>B-1.14</t>
  </si>
  <si>
    <t>Laden apparatuur</t>
  </si>
  <si>
    <t>Bij voertuigen zonder accessoire accu moet de apparatuur worden voorzien van spanning tijdens het rijden.
Het laden van apparatuur dient contactgeschakeld te zijn.</t>
  </si>
  <si>
    <t xml:space="preserve">PvE 2: C/D &amp; L-segment - Kleine middenklasse auto’s en SUV’s (1e lijns piketvoertuigen) </t>
  </si>
  <si>
    <r>
      <rPr>
        <b/>
        <u/>
        <sz val="9"/>
        <color theme="1"/>
        <rFont val="Verdana"/>
        <family val="2"/>
      </rPr>
      <t xml:space="preserve">Toelichting: </t>
    </r>
    <r>
      <rPr>
        <sz val="9"/>
        <color theme="1"/>
        <rFont val="Verdana"/>
        <family val="2"/>
      </rPr>
      <t xml:space="preserve">
Deze voertuigen worden gebruikt door de officieren van de Brandweer /  GHOR / Bevolkingszorg, Adviseur gevaarlijke stoffen, Algemeen commandant, Leider Copi en de Regionaal operationeel leider. 
De voertuigen zijn inzetbaar in heel de regio en vervullen een belangrijke taak in de coördinatie bij grotere incidenten. De voertuigen rijden veelal grotere afstanden met optische- en geluidsignalen en kunnen ook bovenregionaal ingezet worden voor bijstand. Snelheid, zichtbaar en herkenbaarheid is voor deze voertuigen daarom van groot belang. 
Daarnaast hebben de officieren van dienst ook materialen bij zich, waaronder beschermende kleding, helm, ademlucht, communicatie-, meet- en analyseapparatuur en diverse naslagwerken. 
Voor deze materialen dient voldoende bergruime aanwezig te zijn. Daarnaast hebben officieren veelal een schrijfbord om de situatie in de eerste fase eenvoudig te kunnen visualiseren en het inzetplan te kunnen delen met betrokken eenheden. </t>
    </r>
  </si>
  <si>
    <t>C/L-1.1</t>
  </si>
  <si>
    <t>Het voertuig is af fabriek voorzien van een 100% elektrische, plug-in hybride of fossiele aandrijving. Inschrijver dient tenminste een 100% elektrisch voertuig én een plug-in hybride voertuig te kunnen leveren.  Indien ook een fossiele variant leverbaar is dient inschrijver alle varianten aan te bieden.</t>
  </si>
  <si>
    <t>C/L-1.2</t>
  </si>
  <si>
    <t>C/L-1.3</t>
  </si>
  <si>
    <t xml:space="preserve">Het voertuig moet binnen 10 seconden van 0 tot 100km/h kunnen accelereren. </t>
  </si>
  <si>
    <t>C/L-1.4</t>
  </si>
  <si>
    <t>Automatische transmissie</t>
  </si>
  <si>
    <t>Het voertuig is af fabriek voorzien van een automatische transmissie.</t>
  </si>
  <si>
    <t>C/L-1.5</t>
  </si>
  <si>
    <t>Een volledig elektrisch voertuig heeft minimaal 140kW aan motorvermogen en een koppel van tenminste 345Nm.</t>
  </si>
  <si>
    <t>C/L-1.6</t>
  </si>
  <si>
    <t xml:space="preserve">Een volledig elektrisch voertuig heeft een minimale actieradius [gecombineerde WLTP-norm] van 450km. </t>
  </si>
  <si>
    <t>C/L-1.7</t>
  </si>
  <si>
    <t>C/L-1.8</t>
  </si>
  <si>
    <t xml:space="preserve">De topsnelheid van het voertuig is minimaal 160 km/h. </t>
  </si>
  <si>
    <t>C/L-1.9</t>
  </si>
  <si>
    <t>C/L-1.10</t>
  </si>
  <si>
    <t xml:space="preserve">Een volledig elektrisch voertuig is geschikt snelladen (DC) met een minimaal laadvermogen van 100kW.  </t>
  </si>
  <si>
    <t>C/L-1.11</t>
  </si>
  <si>
    <t>Het voertuig is voorzien van minimaal vijf zitplaatsen, vier portieren en een achterklep.</t>
  </si>
  <si>
    <t>C/L-1.12</t>
  </si>
  <si>
    <t>Rubber vloermat</t>
  </si>
  <si>
    <t>De bagageruimte is optioneel voorzien van een rubber vloermat.</t>
  </si>
  <si>
    <t>C/L-1.13</t>
  </si>
  <si>
    <t>Het voertuig heeft een bagageruimte met een inhoud van tenminste 450 liter. De inhoud van de bagageruimte wordt gemeten met de rugleuning van de 2e zitrij in zijn normale zitpositie en de hoedenplank op zijn normale transportlocatie (conform ISO 3832).</t>
  </si>
  <si>
    <t>C/L-1.14</t>
  </si>
  <si>
    <r>
      <t>Het voertuig moet optioneel leverbaar zijn met een vlakke laadvloer waarop een inbouw-/ladekast gerealiseerd kan worden voor voertuigspecifieke inventaris van een officier (*1). Hierbij dient de rugleuning van de 2e zitrij in de normale zitpositie te blijven. De inventaris dient overzichtelijk, logisch en veilig opgeborgen te kunnen worden in de inbouw-/ladekast van het voertuig, zodat materialen snel, eenvoudig en ergonomisch gepakt kunnen worden en inzetbaar zijn. 
Hiervoor dient het voertuig te beschikken over een ruime bagageruimte, die qua indeling en afmetingen geschikt is voor deze specifiek inbouw. Meer specifiek dienen er twee blokken geplaatst te kunnen worden met de volgende minimale bruto afmetingen (breedte x diepte x hoogte): 
Blok 1:  98cm x 70cm x 32cm
Blok 2:  90cm x 50cm x 20cm
Exacte uitvoering van de inbouw-/ladekast wordt in overleg bepaald. Gedacht wordt aan een brede uitschuifbare lade met een opbergvak voor uitrukkleding en een opbergvak voor ademluchtapparatuur, redvest, AED &amp; EHBO-koffer (netto afmetingen van de totale opbergruimte: b&gt;90cm, d&gt;70cm h&gt;30cm). Daarboven (terugliggend) een lade met magnetisch whiteboard met een diepte van &gt;50cm en een (dubbele)lade over de volledige breedte (netto vrije hoogte 10cm). De kast wordt afgewerkt met een glad bovenblad waarop eventueel nog apparatuur geplaatst kan worden. 
*1) D</t>
    </r>
    <r>
      <rPr>
        <i/>
        <sz val="9"/>
        <color theme="1"/>
        <rFont val="Verdana"/>
        <family val="2"/>
      </rPr>
      <t>e inventaris bestaat uit: 
- Uitrukkleding (jas, broek, laarzen, ademluchthelm, hv-helm hesje ovd);
- Ademluchtapparatuur (masker + toestel);
- Whiteboard in schuiflade, incl. mogelijkheid om rechtop te plaatsen;
- Redvest;
- Meetappartuur &amp; warmtebeeldcamera; 
- EHBO-koffer;
- AED;
- Handlamp; 
- Diverse kleine materialen (hoogte max. 10cm).</t>
    </r>
  </si>
  <si>
    <t>PvE 3: N / J-Segment - kleine bedrijfswagens / MPV's</t>
  </si>
  <si>
    <r>
      <rPr>
        <b/>
        <u/>
        <sz val="9"/>
        <color theme="1"/>
        <rFont val="Verdana"/>
        <family val="2"/>
      </rPr>
      <t xml:space="preserve">Toelichting: </t>
    </r>
    <r>
      <rPr>
        <sz val="9"/>
        <color theme="1"/>
        <rFont val="Verdana"/>
        <family val="2"/>
      </rPr>
      <t xml:space="preserve">
De kleine bedrijfswagens staan op werklocaties en basis+ posten van de VRZHZ. Veelal worden deze voertuigen gebruikt bij het uitzetten van oefeningen en trainingen, dienstreizen en het vervoeren van materialen door bijvoorbeeld Facilitaire zaken. Te denken valt aan oefenmaterialen, oefenpoppen, rookmachines en facilitaire materialen. Daarnaast moeten deze voertuigen 4-5 personen kunnen vervoeren. Ze worden namelijk ook regelmatig ingezet voor de jeugdbrandweeractiviteiten. 
Opdrachtgever zoekt naar de meest ideale balans tussen de operationele prestaties en een duurzame aandrijving. Zij vraagt aan inschrijver daarom de voertuigen (indien mogelijk) aan te bieden in een volledige elektrische, hybride en/of fossiel aangedreven variant passend binnen de eisen (E) in dit PvE. Opdrachtgever realiseert zich dat volledig elektrische of hybride uitvoeringen niet altijd kunnen voldoende aan de optionele eisen (O). Voor deze gevallen dient inschrijver een hybride of fossiel aangedreven variant aan te bieden.</t>
    </r>
  </si>
  <si>
    <t>Type 1 
2 zits</t>
  </si>
  <si>
    <t>Type 2
5 zits</t>
  </si>
  <si>
    <t>N-kl. 1.1</t>
  </si>
  <si>
    <t>Uitvoeringen</t>
  </si>
  <si>
    <t>Het voertuig dient af fabriek geschikt te zijn voor het vervoeren van personen en goederen en is leverbaar in de volgende uitvoeringen:  
- 5 persoonsuitvoering, met ramen rondom;
- Gesloten bestelauto, 2 zitplaatsen met een gesloten laadruimte (zonder ruiten).</t>
  </si>
  <si>
    <t>N-kl. 1.2</t>
  </si>
  <si>
    <t>N-kl. 1.3</t>
  </si>
  <si>
    <t>Het voertuig dient af fabriek voorzien te zijn van een 100% elektrische, hybride of fossiele aandrijving. Indien meerdere varianten leverbaar zijn dient inschrijver alle varianten aan te bieden.</t>
  </si>
  <si>
    <t>E </t>
  </si>
  <si>
    <t>N-kl. 1.4</t>
  </si>
  <si>
    <t>Motorvermogen</t>
  </si>
  <si>
    <t>Het voertuig heeft een motorvermogen van tenminste 70kW.</t>
  </si>
  <si>
    <t>N-kl. 1.6</t>
  </si>
  <si>
    <t>N-kl. 1.5</t>
  </si>
  <si>
    <t>Hybride vorm</t>
  </si>
  <si>
    <t>Een hybride voertuig wordt geleverd als Plug-in Hybride en kan minimaal 50km (WLTP gecombineerd) rijden zonder uitstoot met één enkele oplaadbeurt.</t>
  </si>
  <si>
    <t>N-kl. 1.8</t>
  </si>
  <si>
    <t>WLTP</t>
  </si>
  <si>
    <t>Een volledig elektrisch voertuig heeft een minimale actieradius [gecombineerde WLTP-norm] van 250km.</t>
  </si>
  <si>
    <t>N-kl. 1.7</t>
  </si>
  <si>
    <t>De topsnelheid van het voertuig is minimaal 130 km/h.</t>
  </si>
  <si>
    <t>N-kl. 1.9</t>
  </si>
  <si>
    <t>Portieren / schuifdeuren</t>
  </si>
  <si>
    <t>Het voertuig is standaard voorzien van vier portieren óf twee portieren voor en twee schuifdeuren t.b.v. de tweede zitrij.</t>
  </si>
  <si>
    <t>N-kl. 1.10</t>
  </si>
  <si>
    <t>De 2 persoonsuitvoering wordt standaard geleverd met 2 portieren voor en een schuifdeur aan de kant van de bijrijder (rechts).</t>
  </si>
  <si>
    <t>N-kl. 1.11</t>
  </si>
  <si>
    <t>Extra schuifdeur</t>
  </si>
  <si>
    <t>De laadruimte van het voertuig is optioneel te benaderen via een tweede schuifdeur aan de kant van de bestuurder (links).</t>
  </si>
  <si>
    <t>N-kl. 1.12</t>
  </si>
  <si>
    <t>Dubbele deuren achter</t>
  </si>
  <si>
    <r>
      <t>Het voertuig is af fabriek leverbaar met twee openslaande deuren of een achterklep, waarmee de laadruimte bereikbaar is. De achterdeuren dienen in twee standen te stil te blijven staan, te weten minimaal 90</t>
    </r>
    <r>
      <rPr>
        <sz val="9"/>
        <color theme="1"/>
        <rFont val="Aptos Narrow"/>
        <family val="2"/>
        <charset val="1"/>
      </rPr>
      <t>⁰</t>
    </r>
    <r>
      <rPr>
        <sz val="9"/>
        <color theme="1"/>
        <rFont val="Verdana"/>
        <family val="2"/>
      </rPr>
      <t xml:space="preserve"> en maximaal 180</t>
    </r>
    <r>
      <rPr>
        <sz val="9"/>
        <color theme="1"/>
        <rFont val="Aptos Narrow"/>
        <family val="2"/>
        <charset val="1"/>
      </rPr>
      <t>⁰</t>
    </r>
    <r>
      <rPr>
        <sz val="9"/>
        <color theme="1"/>
        <rFont val="Verdana"/>
        <family val="2"/>
      </rPr>
      <t>.</t>
    </r>
  </si>
  <si>
    <t>N-kl. 1.13</t>
  </si>
  <si>
    <t>Ruit dubbele deuren</t>
  </si>
  <si>
    <t>De dubbele deuren of de achterklep zijn af fabriek leverbaar met een ruit met achterruitverwarming, bedienbaar vanaf de bestuurdersplek.</t>
  </si>
  <si>
    <t>N-kl. 1.14</t>
  </si>
  <si>
    <t>Laadgewicht</t>
  </si>
  <si>
    <t xml:space="preserve">Voor een 5 persoonsvoertuig is een laadgewicht minimaal 450kg en voor een bestelwagen is het laadgewicht 600kg. </t>
  </si>
  <si>
    <t>N-kl. 1.15</t>
  </si>
  <si>
    <t>Inhoud laadruimte</t>
  </si>
  <si>
    <t>Het voertuig met een gesloten laadruimte heeft een minimale inhoud van 2,5m3.</t>
  </si>
  <si>
    <t>N-kl. 1.16</t>
  </si>
  <si>
    <t>Inhoud laadruime</t>
  </si>
  <si>
    <t>Het voertuig heeft een laadruimte met een minimale inhoud van 500 liter.</t>
  </si>
  <si>
    <t>N-kl. 1.17</t>
  </si>
  <si>
    <t>Afscheiding laadruimte</t>
  </si>
  <si>
    <t>De laadruimte van het voertuig moet voorzien zijn van een afscheiding tussen de laadruimte en de cabine, ter bescherming van de inzittenden. Bij de 5 persoonsuitvoering dient de bestuurder daarbij voldoende zicht naar achter behouden ten behoeve van het zien van achterliggend verkeer.</t>
  </si>
  <si>
    <t>N-kl. 1.18</t>
  </si>
  <si>
    <t>De afscheiding van de gesloten laadruimte is optioneel leverbaar met een ruit in de gesloten scheidingswand.</t>
  </si>
  <si>
    <t>N-kl. 1.19</t>
  </si>
  <si>
    <t>Afwerking laadvloer</t>
  </si>
  <si>
    <t>De laadvloer is afgewerkt met minimaal 9mm dik watervast verlijmd multiplex (Wisa-deck antslislip of gelijkwaardig materiaal) met een eerste klas buitenkwaliteit.</t>
  </si>
  <si>
    <t>N-kl. 1.20</t>
  </si>
  <si>
    <t>Spanrails</t>
  </si>
  <si>
    <t>In de laadvloer is links en rechts een verzonken spanrails (vliegtuigrails type Ancra of daarmee overeenstemmend) opgenomen over de lengte van de laadvloer.</t>
  </si>
  <si>
    <t>N-kl. 1.21</t>
  </si>
  <si>
    <t>Kunststof vloermat</t>
  </si>
  <si>
    <t>De laadvloer is voorzien van een passende rubberen antislip vloermat.</t>
  </si>
  <si>
    <t>N-kl. 1.22</t>
  </si>
  <si>
    <t>Afwerking laadruimte</t>
  </si>
  <si>
    <t>De laadruimte is voorzien van een lat om lat betimmering aan de binnenzijde van de zijwanden.</t>
  </si>
  <si>
    <t>N-kl. 1.23</t>
  </si>
  <si>
    <t>Taak specifieke inrichting</t>
  </si>
  <si>
    <t>In samenspraak met opdrachtgever wordt het voertuig optioneel voorzien van een taak specifieke inrichting.</t>
  </si>
  <si>
    <t>N-kl. 1.24</t>
  </si>
  <si>
    <t>Dodehoek spiegel</t>
  </si>
  <si>
    <t>De 2 persoonsuitvoering met gesloten laadruimte is leverbaar met een dodehoek spiegel.</t>
  </si>
  <si>
    <t>N-kl. 1.25</t>
  </si>
  <si>
    <t>Verlichting laadruimte</t>
  </si>
  <si>
    <t>De laadruimte is voorzien van extra LED-verlichting die geschakeld wordt met de binnenverlichting.</t>
  </si>
  <si>
    <t>N-kl. 1.26</t>
  </si>
  <si>
    <t>Trekhaak</t>
  </si>
  <si>
    <t>Het voertuig is voorzien van een trekhaak met 13 polige Jeager aansluiting.</t>
  </si>
  <si>
    <t>N-kl. 1.27</t>
  </si>
  <si>
    <t>Reservewiel</t>
  </si>
  <si>
    <t>Het voertuig wordt geleverd met een volwaardig reservewiel.</t>
  </si>
  <si>
    <t xml:space="preserve">PvE 4: N-Segment - Middelgrote bedrijfswagens </t>
  </si>
  <si>
    <r>
      <rPr>
        <b/>
        <u/>
        <sz val="9"/>
        <color theme="1"/>
        <rFont val="Verdana"/>
        <family val="2"/>
      </rPr>
      <t xml:space="preserve">Toelichting: </t>
    </r>
    <r>
      <rPr>
        <sz val="9"/>
        <color theme="1"/>
        <rFont val="Verdana"/>
        <family val="2"/>
      </rPr>
      <t xml:space="preserve">
Middelgrote bedrijfswagens worden gebruikt voor het vervoer van personen, materialen en aanhangers. Ook worden middelgrote bedrijfswagens ingezet voor specifieke toepassingen, zoals een Monteur van dienst, logistiek voertuig of als piketvoertuig voor een Adviseur gevaarlijke stoffen of Officier van dienst. Inschrijver dient in dit segment gesloten bestelwagens (enkel &amp; dubbele cabine) en personenbussen (8 persoons) aan te bieden.  
Opdrachtgever zoekt bij de verduurzaming van haar wagenpark naar de meest optimale balans tussen de operationele prestaties en een duurzame aandrijving. 
Zij vraagt aan inschrijver om de voertuigen aan te bieden in een volledig elektrische variant én een conventionele fossiele of hybride variant. </t>
    </r>
  </si>
  <si>
    <t>Type 1 
Bestelwagen</t>
  </si>
  <si>
    <t>Type 2
8 pers. bus</t>
  </si>
  <si>
    <t>N-mid. 1.1</t>
  </si>
  <si>
    <t xml:space="preserve">Het voertuig dient af fabriek geschikt te zijn voor het vervoeren van personen en/of goederen en is leverbaar in de volgende uitvoeringen:  
- Gesloten bestelwagen met enkele cabine, 2 of 3 zitplaatsen met gesloten laadruimte; 
- Gesloten bestelwagen met dubbele cabine, 5 zitplaatsen met gesloten laadruimte;
- Personenbus met 8 volwaardige zitplaatsen. </t>
  </si>
  <si>
    <t>N-mid. 1.2</t>
  </si>
  <si>
    <t>N-mid. 1.3</t>
  </si>
  <si>
    <t>Het voertuig is af fabriek voorzien van een 100% elektrische, hybride of fossiele aandrijving. Inschrijver dient tenminste een 100% elektrisch voertuig én een voertuig met een hybride of  fossiele aandrijving te kunnen leveren. Indien meerdere varianten leverbaar zijn dient inschrijver alle varianten aan te bieden.</t>
  </si>
  <si>
    <t>N-mid. 1.4</t>
  </si>
  <si>
    <t>Het voertuig heeft een motorvermogen van tenminste 100kW.</t>
  </si>
  <si>
    <t>N-mid. 1.5</t>
  </si>
  <si>
    <t>Het voertuig wordt af fabriek voorzien van een automatische transmissie.</t>
  </si>
  <si>
    <t>N-mid. 1.6</t>
  </si>
  <si>
    <t>De topsnelheid van het voertuig is minimaal 130km/h.</t>
  </si>
  <si>
    <t>N-mid. 1.7</t>
  </si>
  <si>
    <t>De topsnelheid van een 1e lijns operationeel voertuig is minimaal 160 km/h.</t>
  </si>
  <si>
    <t>N-mid. 1.8</t>
  </si>
  <si>
    <t>Een elektrisch voertuig heeft een minimale actieradius [gecombineerde WLTP-norm] van 300km.</t>
  </si>
  <si>
    <t>N-mid. 1.9</t>
  </si>
  <si>
    <t>Een hybride voertuig wordt geleverd als Plug-in Hybride en kan minimaal 50km rijden zonder uitstoot met één enkele oplaadbeurt.</t>
  </si>
  <si>
    <t>N-mid. 1.10</t>
  </si>
  <si>
    <t>Lengte uitvoering</t>
  </si>
  <si>
    <t>Het voertuig is leverbaar in een standaard en een verlengde uitvoering. De verlengde uitvoering heeft een totale voertuiglengte van tenminste 5300mm.</t>
  </si>
  <si>
    <t>N-mid. 1.11</t>
  </si>
  <si>
    <t>Vrije binnenhoogte</t>
  </si>
  <si>
    <t>De binnenhoogte van het passagierscompartiment / de laadruimte heeft een minimale vrije binnenhoogte van 1260mm.</t>
  </si>
  <si>
    <t xml:space="preserve">E  </t>
  </si>
  <si>
    <t>N-mid. 1.12</t>
  </si>
  <si>
    <t>Het voertuig wordt standaard geleverd met 2 portieren voor en een schuifdeur aan de kant van de bijrijder (rechts).</t>
  </si>
  <si>
    <t>N-mid. 1.13</t>
  </si>
  <si>
    <t>Het voertuig is uitgevoerd met een tweede schuifdeur aan de kant van de bestuurder (links).</t>
  </si>
  <si>
    <t>N-mid. 1.14</t>
  </si>
  <si>
    <t>Ruit schuifdeur</t>
  </si>
  <si>
    <t>De schuifdeuren zijn af fabriek leverbaar met een ruit in de schuifdeur.</t>
  </si>
  <si>
    <t>N-mid. 1.15</t>
  </si>
  <si>
    <t>Achterklep</t>
  </si>
  <si>
    <t>Het voertuig is af fabriek leverbaar met een achterklep, waarmee de laadruimte bereikbaar is.</t>
  </si>
  <si>
    <t>N-mid. 1.16</t>
  </si>
  <si>
    <t>Ruit achterklep</t>
  </si>
  <si>
    <t>De achterklep is af fabriek leverbaar met een ruit met achterruitverwarming, bedienbaar vanaf de bestuurdersplek.</t>
  </si>
  <si>
    <t>N-mid. 1.17</t>
  </si>
  <si>
    <r>
      <t>Het voertuig is optioneel af fabriek leverbaar met twee openslaande deuren, waarmee de laadruimte bereikbaar is. Deze achterdeuren dienen in twee standen te stil te blijven staan, te weten minimaal 90</t>
    </r>
    <r>
      <rPr>
        <sz val="9"/>
        <color theme="1"/>
        <rFont val="Aptos Narrow"/>
        <family val="2"/>
      </rPr>
      <t>⁰</t>
    </r>
    <r>
      <rPr>
        <sz val="9"/>
        <color theme="1"/>
        <rFont val="Verdana"/>
        <family val="2"/>
      </rPr>
      <t xml:space="preserve"> en maximaal 180⁰.</t>
    </r>
  </si>
  <si>
    <t>N-mid. 1.18</t>
  </si>
  <si>
    <t>De dubbele deuren zijn af fabriek leverbaar met een ruit met achterruitverwarming, bedienbaar vanaf de bestuurdersplek.</t>
  </si>
  <si>
    <t>N-mid. 1.19</t>
  </si>
  <si>
    <t xml:space="preserve">Het voertuig heeft een nuttig laadgewicht van minimaal 800kg. </t>
  </si>
  <si>
    <t>N-mid. 1.20</t>
  </si>
  <si>
    <r>
      <rPr>
        <sz val="9"/>
        <color rgb="FF000000"/>
        <rFont val="Verdana"/>
        <family val="2"/>
      </rPr>
      <t>Het voertuig met een gesloten laadruimte heeft een minimaal laadvolume va</t>
    </r>
    <r>
      <rPr>
        <sz val="9"/>
        <color theme="1"/>
        <rFont val="Verdana"/>
        <family val="2"/>
      </rPr>
      <t>n 5 m3.</t>
    </r>
  </si>
  <si>
    <t>N-mid. 1.21</t>
  </si>
  <si>
    <t>inhoud laadruimte</t>
  </si>
  <si>
    <r>
      <rPr>
        <sz val="9"/>
        <color rgb="FF000000"/>
        <rFont val="Verdana"/>
        <family val="2"/>
      </rPr>
      <t>Een voertuig met 8 zitplaatsen heeft een minimaal laadvolume van</t>
    </r>
    <r>
      <rPr>
        <sz val="9"/>
        <color rgb="FFFF0000"/>
        <rFont val="Verdana"/>
        <family val="2"/>
      </rPr>
      <t xml:space="preserve"> </t>
    </r>
    <r>
      <rPr>
        <sz val="9"/>
        <color theme="1"/>
        <rFont val="Verdana"/>
        <family val="2"/>
      </rPr>
      <t>0,7 m3.</t>
    </r>
  </si>
  <si>
    <t>N-mid. 1.22</t>
  </si>
  <si>
    <t xml:space="preserve">De laadruimte van het voertuig moet voorzien zijn van een afscheiding tussen de laadruimte en de cabine, ter bescherming van de inzittenden. </t>
  </si>
  <si>
    <t>N-mid. 1.23</t>
  </si>
  <si>
    <t xml:space="preserve">De afscheiding van de gesloten laadruimte is optioneel leverbaar met een ruit in de gesloten scheidingswand. </t>
  </si>
  <si>
    <t>N-mid. 1.24</t>
  </si>
  <si>
    <t>De laadvloer is afgewerkt met minimaal 9mm dik watervast verlijmd multiplex (Wisa-deck antslislip of gelijkwaardig materiaal) met een eerste klas buitenkwaliteit.</t>
  </si>
  <si>
    <t>N-mid. 1.25</t>
  </si>
  <si>
    <t xml:space="preserve">In de laadvloer is links en rechts een verzonken spanrails (vliegtuigrails type Ancra of daarmee overeenstemmend) opgenomen over de lengte van de laadvloer. </t>
  </si>
  <si>
    <t>N-mid. 1.26</t>
  </si>
  <si>
    <t>N-mid. 1.27</t>
  </si>
  <si>
    <t>N-mid. 1.28</t>
  </si>
  <si>
    <t>N-mid. 1.29</t>
  </si>
  <si>
    <t>Het voertuig is leverbaar met een dodehoek spiegel.</t>
  </si>
  <si>
    <t>N-mid. 1.30</t>
  </si>
  <si>
    <t>De laadruimte is voorzien van extra werkverlichting (LED-verlichting) die apart geschakeld wordt door een schakelaar in de laadruimte, plaats in overleg. De inventaris is hierdoor duidelijk herkenbaar en de informatie dient leesbaar te zijn.</t>
  </si>
  <si>
    <t>N-mid. 1.31</t>
  </si>
  <si>
    <t>N-mid. 1.32</t>
  </si>
  <si>
    <t>Trekgewicht</t>
  </si>
  <si>
    <t>Het voertuig heeft een trekgewicht van minimaal 2000kg geremd.</t>
  </si>
  <si>
    <t>N-mid. 1.33</t>
  </si>
  <si>
    <t>PvE 5: N-Segment - Grote bedrijfswagens - rijbewijs B</t>
  </si>
  <si>
    <r>
      <rPr>
        <b/>
        <u/>
        <sz val="9"/>
        <color rgb="FF000000"/>
        <rFont val="Verdana"/>
        <family val="2"/>
      </rPr>
      <t xml:space="preserve">Toelichting: 
</t>
    </r>
    <r>
      <rPr>
        <sz val="9"/>
        <color rgb="FF000000"/>
        <rFont val="Verdana"/>
        <family val="2"/>
      </rPr>
      <t>Grote bedrijfswagens (vallend onder rijbewijs B) zijn in gebruik voor specifieke doeleinden, zoals bijvoorbeeld voor de verkenningseenheden, logistieke doeleinden, monteur van dienst of een informatie en coördinatievoertuig. De voertuigen worden veelal in- en opgebouwd met een taakspecifieke in-/opbouw. Het betreft de vervanging voor de Mercedes Sprinter en Volkswagen crafter.</t>
    </r>
    <r>
      <rPr>
        <sz val="9"/>
        <color rgb="FFFF0000"/>
        <rFont val="Verdana"/>
        <family val="2"/>
      </rPr>
      <t xml:space="preserve"> </t>
    </r>
    <r>
      <rPr>
        <sz val="9"/>
        <color rgb="FF000000"/>
        <rFont val="Verdana"/>
        <family val="2"/>
      </rPr>
      <t xml:space="preserve">
Opdrachtgever zoekt naar de meest ideale balans tussen de operationele prestaties en een duurzame aandrijving. Zij vraagt aan inschrijver om de voertuigen aan te bieden in een conventionele fossiele variant en indien beschikbaar in een 100% elektrische of hybride variant.</t>
    </r>
  </si>
  <si>
    <t>Type 3
Chas.cab.</t>
  </si>
  <si>
    <t>N-gr. 1.1</t>
  </si>
  <si>
    <t>Het voertuig dient af fabriek geschikt te zijn voor het vervoeren van personen en goederen en is leverbaar in de volgende uitvoeringen:  
- Gesloten bestelwagen, 2 of 3 zitplaatsen met gesloten laadruimte; 
- Gesloten bestelwagen met dubbele cabine, 5 zitplaatsen met gesloten laadruimte;
- Chassis cabine (enkele en dubbele cabine)</t>
  </si>
  <si>
    <t>N-gr. 1.2</t>
  </si>
  <si>
    <t>N-gr. 1.3</t>
  </si>
  <si>
    <t xml:space="preserve">Het voertuig dient af fabriek voorzien te zijn van een fossiele aandrijving. Indien meerdere varianten leverbaar zijn dient inschrijver alle varianten aan te bieden. </t>
  </si>
  <si>
    <t>N-gr. 1.4</t>
  </si>
  <si>
    <t>Het voertuig heeft een motorvermogen van tenminste 110kW.</t>
  </si>
  <si>
    <t>N-gr. 1.5</t>
  </si>
  <si>
    <t>Het voertuig wordt af fabriek geleverd met een automatisch transmissie.</t>
  </si>
  <si>
    <t>N-gr. 1.6</t>
  </si>
  <si>
    <t>De topsnelheid van het voertuig is tenminste 130km/h.</t>
  </si>
  <si>
    <t>N-gr. 1.7</t>
  </si>
  <si>
    <t xml:space="preserve">Het voertuig is leverbaar in verschillende voertuiglengten. De langste uitvoering heeft een totale voertuiglengte van tenminste 6500mm. </t>
  </si>
  <si>
    <t>N-gr. 1.8</t>
  </si>
  <si>
    <t>Het voertuig is leverbaar in verschillende dakhoogten. De kleinste uitvoering heeft een laadruimte / passagierscompartiment met een vrije binnenhoogte van minimaal 1700mm en de hoogste uitvoering van minimaal 1900mm.</t>
  </si>
  <si>
    <t>N-gr. 1.9</t>
  </si>
  <si>
    <t>Het voertuig wordt standaard geleverd met 2 portieren voor en een schuifdeur aan de zijde van de bijrijder (rechts).</t>
  </si>
  <si>
    <t>N-gr. 1.10</t>
  </si>
  <si>
    <t>Het voertuig is standaard voorzien van twee portieren voor.</t>
  </si>
  <si>
    <t>N-gr. 1.11</t>
  </si>
  <si>
    <t>Achter portieren</t>
  </si>
  <si>
    <t>Een dubbele chassis cabine is daarnaast ook voorzien van twee portieren achter.</t>
  </si>
  <si>
    <t>N-gr. 1.12</t>
  </si>
  <si>
    <t>Het voertuig is optioneel te benaderen via een tweede schuifdeur linksachter.</t>
  </si>
  <si>
    <t>N-gr. 1.13</t>
  </si>
  <si>
    <t>N-gr. 1.14</t>
  </si>
  <si>
    <r>
      <t>Het voertuig is af fabriek leverbaar met twee openslaande deuren, waarmee de laadruimte bereikbaar is. Deze achterdeuren dienen in twee standen te stil te blijven staan, te weten minimaal 90</t>
    </r>
    <r>
      <rPr>
        <sz val="9"/>
        <color theme="1"/>
        <rFont val="Aptos Narrow"/>
        <family val="2"/>
      </rPr>
      <t>⁰</t>
    </r>
    <r>
      <rPr>
        <sz val="9"/>
        <color theme="1"/>
        <rFont val="Verdana"/>
        <family val="2"/>
      </rPr>
      <t xml:space="preserve"> en maximaal 180⁰.</t>
    </r>
  </si>
  <si>
    <t>N-gr. 1.15</t>
  </si>
  <si>
    <t>N-gr. 1.16</t>
  </si>
  <si>
    <t>Ruit zijwanden</t>
  </si>
  <si>
    <t>De zijwanden (tussen de B &amp; C stijl) zijn af fabriek leverbaar met ruiten.</t>
  </si>
  <si>
    <t>N-gr. 1.17</t>
  </si>
  <si>
    <t xml:space="preserve">Het voertuig heeft een nuttig laadgewicht van minimaal 1000kg. </t>
  </si>
  <si>
    <t>N-gr. 1.18</t>
  </si>
  <si>
    <t>Het voertuig met een gesloten laadruimte heeft een minimale inhoud van 9 m3.</t>
  </si>
  <si>
    <t>N-gr. 1.19</t>
  </si>
  <si>
    <t>N-gr. 1.20</t>
  </si>
  <si>
    <t>N-gr. 1.21</t>
  </si>
  <si>
    <t>Afwerking hemel</t>
  </si>
  <si>
    <t>De hemelbekleding dient (indien van toepassing) door te lopen.</t>
  </si>
  <si>
    <t>N-gr. 1.22</t>
  </si>
  <si>
    <t>De laadvloer is afgewerkt met minimaal 9mm dik watervast verlijmd multiplex (Wisa-deck antslislip of gelijkwaardig materiaal) met een eerste klas buitenkwaliteit).</t>
  </si>
  <si>
    <t>N-gr. 1.23</t>
  </si>
  <si>
    <t>N-gr. 1.24</t>
  </si>
  <si>
    <t>N-gr. 1.25</t>
  </si>
  <si>
    <t>N-gr. 1.26</t>
  </si>
  <si>
    <t>In samenspraak met opdrachtgever wordt het voertuig optioneel voorzien van een taakspecifieke inrichting.</t>
  </si>
  <si>
    <t>N-gr. 1.27</t>
  </si>
  <si>
    <t>N-gr. 1.28</t>
  </si>
  <si>
    <t>N-gr. 1.29</t>
  </si>
  <si>
    <t>N-gr. 1.30</t>
  </si>
  <si>
    <t>N-gr. 1.31</t>
  </si>
  <si>
    <t>Het voertuig wordt geleverd met een volwaardig reservewiel</t>
  </si>
  <si>
    <t xml:space="preserve">PvE 5: N-Segment - Grote bedrijfswagens (TMM 5000kg) </t>
  </si>
  <si>
    <r>
      <rPr>
        <b/>
        <u/>
        <sz val="9"/>
        <color theme="1"/>
        <rFont val="Verdana"/>
        <family val="2"/>
      </rPr>
      <t xml:space="preserve">Toelichting: </t>
    </r>
    <r>
      <rPr>
        <sz val="9"/>
        <color theme="1"/>
        <rFont val="Verdana"/>
        <family val="2"/>
      </rPr>
      <t xml:space="preserve">
Grote bedrijfswagens met een Toegestane maximum massa (TMM) van 5000kg zijn in gebruik voor specifieke doeleinden, zoals logistieke doeleinden en specialistische taken (gaspakken-, duikenvoertuig, voertuig voor water oppervlakteredding e.d.). De voertuigen worden in- en opgebouwd met een taakspecifieke in-/opbouw. Het betreft de vervanging voor de Mercedes Sprinter en Volkswagen Crafter. 
Aan inschrijver wordt gevraagd de voertuigen in dit segment aan te bieden in een conventionele fossiele variant en indien beschikbaar in een 100% elektrische of hybride variant.</t>
    </r>
  </si>
  <si>
    <t>N-5t. 1.1</t>
  </si>
  <si>
    <t xml:space="preserve">Het voertuig dient af fabriek geschikt leverbaar te zijn in de volgende uitvoeringen:  
-	 Bestelwagen; 
-	 Chassis cabine (enkele &amp; dubbele cabine). </t>
  </si>
  <si>
    <t>N-5t. 1.2</t>
  </si>
  <si>
    <t xml:space="preserve">Het voertuig dient af fabriek voorzien te zijn van een conventionele fossiele aandrijving. Indien meerdere varianten leverbaar zijn dient inschrijver alle varianten aan te bieden, inclusief de technische specificaties.   </t>
  </si>
  <si>
    <t>N-5t. 1.3</t>
  </si>
  <si>
    <t>Toegestane maximum  massa</t>
  </si>
  <si>
    <t>Het voertuig is leverbaar met een toegestane maximum massa (TMM) van 5000kg.</t>
  </si>
  <si>
    <t>N-5t. 1.4</t>
  </si>
  <si>
    <t>Dubbel lucht achter</t>
  </si>
  <si>
    <t>De achteras van een voertuig is leverbaar met dubbel-lucht.</t>
  </si>
  <si>
    <t>N-5t. 1.5</t>
  </si>
  <si>
    <t>Het voertuig heeft een motorvermogen van 120kW of meer.</t>
  </si>
  <si>
    <t>N-5t. 1.6</t>
  </si>
  <si>
    <t>N-5t. 1.7</t>
  </si>
  <si>
    <t>De topsnelheid van het voertuig is tenminste 90km/h.</t>
  </si>
  <si>
    <t>N-5t. 1.8</t>
  </si>
  <si>
    <t>De topsnelheid van een eerste lijns operationeel voertuig is tenminste 120km/h.</t>
  </si>
  <si>
    <t>N-5t. 1.9</t>
  </si>
  <si>
    <t xml:space="preserve">Het voertuig is leverbaar in verschillende voertuiglengten. De langste uitvoering heeft een minimale totale voertuiglengte van tenminste 6500mm. </t>
  </si>
  <si>
    <t>N-5t. 1.10</t>
  </si>
  <si>
    <t xml:space="preserve">Lengte van de laadruimte </t>
  </si>
  <si>
    <t xml:space="preserve">De lengte van de laadruimte van de langste uitvoering is, gemeten op de laadvloer achter de bestuurdersstoel, tenminste 4200mm. </t>
  </si>
  <si>
    <t>N-5t. 1.11</t>
  </si>
  <si>
    <t>Het voertuig is leverbaar in verschillende dakhoogten. De kleinste uitvoering heeft minimale vrije binnenhoogte in de laadruimte en/of het passagierscompartiment van 1700mm en de hoogste uitvoering een binnenhoogte van minimaal 1950mm.</t>
  </si>
  <si>
    <t>N-5t. 1.12</t>
  </si>
  <si>
    <t>Het voertuig met een gesloten laadruimte heeft een minimale inhoud van 9m3.</t>
  </si>
  <si>
    <t>N-5t. 1.13</t>
  </si>
  <si>
    <t>N-5t. 1.14</t>
  </si>
  <si>
    <t>N-5t. 1.15</t>
  </si>
  <si>
    <t>N-5t. 1.16</t>
  </si>
  <si>
    <t xml:space="preserve">Het voertuig is optioneel uit te voeren met een tweede schuifdeur aan de zijde van de bestuurder (links). </t>
  </si>
  <si>
    <t>N-5t. 1.17</t>
  </si>
  <si>
    <t>N-5t. 1.18</t>
  </si>
  <si>
    <t>N-5t. 1.19</t>
  </si>
  <si>
    <t>N-5t. 1.20</t>
  </si>
  <si>
    <t xml:space="preserve">De laadruime van het voertuig moet optioneel voorzien zijn van een afscheiding tussen de laadruimte en de cabine, ter bescherming van de inzittenden. </t>
  </si>
  <si>
    <t>N-5t. 1.21</t>
  </si>
  <si>
    <t>N-5t. 1.22</t>
  </si>
  <si>
    <t xml:space="preserve">De hemelbekleding dient (indien van toepassing) door te lopen in het passagiersgedeelte </t>
  </si>
  <si>
    <t>N-5t. 1.23</t>
  </si>
  <si>
    <t>N-5t. 1.24</t>
  </si>
  <si>
    <t>N-5t. 1.25</t>
  </si>
  <si>
    <t>N-5t. 1.26</t>
  </si>
  <si>
    <t>N-5t. 1.27</t>
  </si>
  <si>
    <t>N-5t. 1.28</t>
  </si>
  <si>
    <t>N-5t. 1.29</t>
  </si>
  <si>
    <t>N-5t. 1.30</t>
  </si>
  <si>
    <t xml:space="preserve">Voorbereiding opbouw </t>
  </si>
  <si>
    <t xml:space="preserve">Het voertuig is voorbereid voor een opbouw van bijvoorbeeld een Citybox of gelijkwaardig. </t>
  </si>
  <si>
    <t>N-5t. 1.31</t>
  </si>
  <si>
    <t>Voorbereiding laadklep</t>
  </si>
  <si>
    <t>Het voertuig is voorbereid voor het opbouwen van een elektrische laadklep met een laadgewicht van 1500kg.</t>
  </si>
  <si>
    <t>N-5t. 1.32</t>
  </si>
  <si>
    <t>N-5t. 1.33</t>
  </si>
  <si>
    <t>N-5t. 1.34</t>
  </si>
  <si>
    <t xml:space="preserve">PvE 6: F-Segment - Trekkende / terreinwaardige voertuigen (4x4) </t>
  </si>
  <si>
    <r>
      <rPr>
        <b/>
        <u/>
        <sz val="9"/>
        <color theme="1"/>
        <rFont val="Verdana"/>
        <family val="2"/>
      </rPr>
      <t xml:space="preserve">Toelichting: </t>
    </r>
    <r>
      <rPr>
        <sz val="9"/>
        <color theme="1"/>
        <rFont val="Verdana"/>
        <family val="2"/>
      </rPr>
      <t xml:space="preserve">
De trekkende / terreinwaardige voertuigen met 4x4 aandrijving worden gebruikt voor het transporteren van zware aanhangwagens en het traileren/lanceren van de vaartuigen.  
Daarnaast zijn de voertuigen inzetbaar als terreinwaardig voertuig en dienen derhalve geschikt te zijn voor het rijden op verharde &amp; onverharde wegen, zoals grasland, mul-zand, wandelpaden, bospaden, bermen of gelijkwaardig. Het betreft de vervanging voor de huidige Volkswagen Amarok / Ford Ranger. </t>
    </r>
  </si>
  <si>
    <t>F-4x4 1.1</t>
  </si>
  <si>
    <t>Maximaal toegestane massa</t>
  </si>
  <si>
    <t>Het voertuig is leverbaar met een toegestane maximaal massa van 3500kg (B-rijbewijs).</t>
  </si>
  <si>
    <t>F-4x4 1.2</t>
  </si>
  <si>
    <t xml:space="preserve">Het voertuig is leverbaar met tenminste 4 functionele zitplaatsen. </t>
  </si>
  <si>
    <t>F-4x4 1.3</t>
  </si>
  <si>
    <t>Het voertuig heeft een motorvermogen van tenminste 130kW en een koppel van tenminste 500Nm.</t>
  </si>
  <si>
    <t>F-4x4 1.4</t>
  </si>
  <si>
    <t>Het voertuig wordt geleverd met een automatisch transmissie.</t>
  </si>
  <si>
    <t>F-4x4 1.5</t>
  </si>
  <si>
    <t>4 wiel-aandrijving</t>
  </si>
  <si>
    <t xml:space="preserve">Het voertuig is voorzien van permante danwel inschakelbare 4 wielaandrijving met hoge- en lage gearing. </t>
  </si>
  <si>
    <t>F-4x4 1.6</t>
  </si>
  <si>
    <t>Sperinrichting</t>
  </si>
  <si>
    <t xml:space="preserve">Het voertuig is voorzien van een sperinrichting in de tussenbak en achteras. </t>
  </si>
  <si>
    <t>F-4x4 1.7</t>
  </si>
  <si>
    <t xml:space="preserve">Het voertuig dient af fabriek voorzien te zijn van een fossiele of hybride aandrijving. Indien meerdere varianten leverbaar zijn dient inschrijver alle varianten aan te bieden, inclusief de technische specificaties.   </t>
  </si>
  <si>
    <t>F-4x4 1.8</t>
  </si>
  <si>
    <t>De topsnelheid is tenminste 130km/h.</t>
  </si>
  <si>
    <t>F-4x4 1.9</t>
  </si>
  <si>
    <t>Bodemvrijheid</t>
  </si>
  <si>
    <t>De bodemvrijheid onder het gehele voertuig bedraagt tenminste 20cm bij het gebruik van standaard bandenmaat.</t>
  </si>
  <si>
    <t>F-4x4 1.10</t>
  </si>
  <si>
    <t xml:space="preserve">Bescherming </t>
  </si>
  <si>
    <t xml:space="preserve">De onderzijde van het voertuig dient ter plaatse van de motor t/m versnellingsbak (motorcarter) te zijn voorzien van adequate bescherming door middel van een beschermplaat of een gelijkwaardige bescherming. </t>
  </si>
  <si>
    <t>F-4x4 1.11</t>
  </si>
  <si>
    <t>Het voertuig is standaard voorzien van twee portieren voor en twee portieren achter.</t>
  </si>
  <si>
    <t>F-4x4 1.12</t>
  </si>
  <si>
    <t xml:space="preserve">Het voertuig heeft een nuttig laadgewicht van minimaal 500kg. </t>
  </si>
  <si>
    <t>F-4x4 1.13</t>
  </si>
  <si>
    <t>F-4x4 1.14</t>
  </si>
  <si>
    <t>Het voertuig heeft een trekgewicht van minimaal 3250kg geremd.</t>
  </si>
  <si>
    <t>F-4x4 1.15</t>
  </si>
  <si>
    <t>Beschermde coating</t>
  </si>
  <si>
    <t>De laadbak, inclusief bovenranden van het voertuig dienen voorzien te zijn van een beschermde kunststof coating.</t>
  </si>
  <si>
    <t>F-4x4 1.16</t>
  </si>
  <si>
    <t xml:space="preserve">Afdekking laadbak </t>
  </si>
  <si>
    <t xml:space="preserve">De laadbak is uit te voeren met een klep, rollertop of hardtop met klep. </t>
  </si>
  <si>
    <t>F-4x4 1.17</t>
  </si>
  <si>
    <t>Sidebars</t>
  </si>
  <si>
    <t>Het voertuig wordt voorzien van functionele sidebars.</t>
  </si>
  <si>
    <t>F-4x4 1.18</t>
  </si>
  <si>
    <r>
      <t xml:space="preserve">Het voertuig moet </t>
    </r>
    <r>
      <rPr>
        <sz val="9"/>
        <color rgb="FFFF0000"/>
        <rFont val="Verdana"/>
        <family val="2"/>
      </rPr>
      <t>indien technisch mogelijk</t>
    </r>
    <r>
      <rPr>
        <sz val="9"/>
        <color theme="1"/>
        <rFont val="Verdana"/>
        <family val="2"/>
      </rPr>
      <t xml:space="preserve"> uitgevoerd kunnen worden met gelijktijdig knipperende koplampen (groot licht). De knipperende koplampen functioneren alleen bij ingeschakelde primaire blauwe signaalverlichting en kunnen apart geschakeld worden. Bij activeren van de primaire blauwe signaalverlichting zijn de knipperende koplampen standaard uit.</t>
    </r>
  </si>
  <si>
    <r>
      <rPr>
        <sz val="9"/>
        <color rgb="FF000000"/>
        <rFont val="Verdana"/>
      </rPr>
      <t>Opdrachtnemer</t>
    </r>
    <r>
      <rPr>
        <sz val="9"/>
        <color rgb="FFFF0000"/>
        <rFont val="Verdana"/>
      </rPr>
      <t xml:space="preserve"> of diens dealer, importeur en/of voertuigfabrikant </t>
    </r>
    <r>
      <rPr>
        <sz val="9"/>
        <color rgb="FF000000"/>
        <rFont val="Verdana"/>
      </rPr>
      <t>werkt aantoonbaar conform de ISO 21434 of vergelijkbaar (Automotive Cybersecurity engineering)</t>
    </r>
  </si>
  <si>
    <r>
      <rPr>
        <sz val="9"/>
        <color rgb="FF000000"/>
        <rFont val="Verdana"/>
      </rPr>
      <t>Tussentijdse prijs</t>
    </r>
    <r>
      <rPr>
        <strike/>
        <sz val="9"/>
        <color rgb="FF000000"/>
        <rFont val="Verdana"/>
      </rPr>
      <t xml:space="preserve">stijgingen
</t>
    </r>
    <r>
      <rPr>
        <sz val="9"/>
        <color rgb="FFFF0000"/>
        <rFont val="Verdana"/>
      </rPr>
      <t>wijzigingen</t>
    </r>
  </si>
  <si>
    <r>
      <rPr>
        <sz val="9"/>
        <color rgb="FFFF0000"/>
        <rFont val="Verdana"/>
      </rPr>
      <t xml:space="preserve">De voertuigprijzen, inclusief opties vanaf fabriek worden gebasseerd op de netto catalogusprijzen (NCP) van de voertuigleverancier, inclusief de overeengekomen standaard korting op het moment van bestellen. Voor de op- en inbouw van het voertuig kan gewerkt worden met een transparante calculatie met een opslagpercentage. </t>
    </r>
    <r>
      <rPr>
        <strike/>
        <sz val="9"/>
        <color rgb="FF000000"/>
        <rFont val="Verdana"/>
      </rPr>
      <t xml:space="preserve">Tussentijdse prijswijzigingen voor voertuigen kunnen pas na goedkeuring van de Opdrachtgever doorgevoerd worden. Uitgangspunt is om voor de voertuigprijzen, inclusief opties en accessoires aan te sluiten bij de prijslijst van de voertuigleverancier in combinatie met een standaard korting. Voor de op-/inbouw van het voertuig kan gewerkt worden met een transparante calculatie met een opslagpercentage. </t>
    </r>
  </si>
  <si>
    <r>
      <rPr>
        <sz val="9"/>
        <color rgb="FF000000"/>
        <rFont val="Verdana"/>
      </rPr>
      <t xml:space="preserve">Opdrachtnemer geeft de volgende minimale garantietermijnen af op elk voertuig.
</t>
    </r>
    <r>
      <rPr>
        <strike/>
        <sz val="9"/>
        <color rgb="FFFF0000"/>
        <rFont val="Verdana"/>
      </rPr>
      <t xml:space="preserve">- Minimale levensduur : 10 jaar
</t>
    </r>
    <r>
      <rPr>
        <sz val="9"/>
        <color rgb="FF000000"/>
        <rFont val="Verdana"/>
      </rPr>
      <t xml:space="preserve">- Voertuig, incl. in-/opbouw : 2 jaar 
- Accupakket : 8 jaar of 160.000 km*. 
</t>
    </r>
    <r>
      <rPr>
        <i/>
        <sz val="9"/>
        <color rgb="FF000000"/>
        <rFont val="Verdana"/>
      </rPr>
      <t>* Inclusief garantie dat de accu na deze periode nog over tenminste 80% van de oorspronkelijk netto capaciteit beschikt.</t>
    </r>
  </si>
  <si>
    <t>Opdrachtnemer biedt minimaal 2 jaar volledige garantie op alle gefabriceerde en/of toegepaste onderdelen. Deze garantietermijn gaat in op de dag van aflevering.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</si>
</sst>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Aptos Narrow"/>
      <family val="2"/>
      <scheme val="minor"/>
    </font>
    <font>
      <b/>
      <sz val="11"/>
      <color theme="1"/>
      <name val="Aptos Narrow"/>
      <family val="2"/>
      <scheme val="minor"/>
    </font>
    <font>
      <sz val="8"/>
      <color theme="1"/>
      <name val="Verdana"/>
      <family val="2"/>
    </font>
    <font>
      <i/>
      <sz val="8"/>
      <color theme="1"/>
      <name val="Verdana"/>
      <family val="2"/>
    </font>
    <font>
      <b/>
      <sz val="8"/>
      <color theme="1"/>
      <name val="Verdana"/>
      <family val="2"/>
    </font>
    <font>
      <b/>
      <sz val="8"/>
      <color theme="0"/>
      <name val="Verdana"/>
      <family val="2"/>
    </font>
    <font>
      <b/>
      <sz val="16"/>
      <color theme="0"/>
      <name val="Verdana"/>
      <family val="2"/>
    </font>
    <font>
      <sz val="8"/>
      <name val="Aptos Narrow"/>
      <family val="2"/>
      <scheme val="minor"/>
    </font>
    <font>
      <u/>
      <sz val="11"/>
      <color theme="10"/>
      <name val="Aptos Narrow"/>
      <family val="2"/>
      <scheme val="minor"/>
    </font>
    <font>
      <sz val="11"/>
      <color theme="1"/>
      <name val="Verdana"/>
      <family val="2"/>
    </font>
    <font>
      <sz val="9"/>
      <color theme="1"/>
      <name val="Verdana"/>
      <family val="2"/>
    </font>
    <font>
      <sz val="9"/>
      <name val="Verdana"/>
      <family val="2"/>
    </font>
    <font>
      <u/>
      <sz val="9"/>
      <color theme="3" tint="0.249977111117893"/>
      <name val="Verdana"/>
      <family val="2"/>
    </font>
    <font>
      <sz val="9"/>
      <color rgb="FF000000"/>
      <name val="Verdana"/>
      <family val="2"/>
    </font>
    <font>
      <sz val="9"/>
      <color rgb="FFFF0000"/>
      <name val="Verdana"/>
      <family val="2"/>
    </font>
    <font>
      <b/>
      <sz val="9"/>
      <color theme="0"/>
      <name val="Verdana"/>
      <family val="2"/>
    </font>
    <font>
      <u/>
      <sz val="9"/>
      <color theme="1"/>
      <name val="Verdana"/>
      <family val="2"/>
    </font>
    <font>
      <b/>
      <u/>
      <sz val="9"/>
      <color theme="1"/>
      <name val="Verdana"/>
      <family val="2"/>
    </font>
    <font>
      <sz val="9"/>
      <color theme="1"/>
      <name val="Aptos Narrow"/>
      <family val="2"/>
    </font>
    <font>
      <i/>
      <sz val="9"/>
      <color theme="1"/>
      <name val="Verdana"/>
      <family val="2"/>
    </font>
    <font>
      <sz val="11"/>
      <color rgb="FFFF0000"/>
      <name val="Aptos Narrow"/>
      <family val="2"/>
      <scheme val="minor"/>
    </font>
    <font>
      <b/>
      <sz val="16"/>
      <color theme="1"/>
      <name val="Verdana"/>
      <family val="2"/>
    </font>
    <font>
      <b/>
      <sz val="8"/>
      <color rgb="FF000000"/>
      <name val="Verdana"/>
      <family val="2"/>
    </font>
    <font>
      <sz val="8"/>
      <color rgb="FF000000"/>
      <name val="Verdana"/>
      <family val="2"/>
    </font>
    <font>
      <sz val="11"/>
      <color theme="1"/>
      <name val="Verdana"/>
      <family val="2"/>
    </font>
    <font>
      <sz val="11"/>
      <color rgb="FFFF0000"/>
      <name val="Verdana"/>
      <family val="2"/>
    </font>
    <font>
      <b/>
      <sz val="11"/>
      <color rgb="FFFF0000"/>
      <name val="Aptos Narrow"/>
      <family val="2"/>
      <scheme val="minor"/>
    </font>
    <font>
      <i/>
      <sz val="8"/>
      <color rgb="FF000000"/>
      <name val="Verdana"/>
      <family val="2"/>
    </font>
    <font>
      <b/>
      <u/>
      <sz val="9"/>
      <color rgb="FF000000"/>
      <name val="Verdana"/>
      <family val="2"/>
    </font>
    <font>
      <u/>
      <sz val="9"/>
      <color rgb="FF000000"/>
      <name val="Verdana"/>
      <family val="2"/>
    </font>
    <font>
      <b/>
      <sz val="10"/>
      <name val="Aptos Narrow"/>
      <family val="2"/>
      <scheme val="minor"/>
    </font>
    <font>
      <sz val="10"/>
      <name val="Aptos Narrow"/>
      <family val="2"/>
      <scheme val="minor"/>
    </font>
    <font>
      <vertAlign val="superscript"/>
      <sz val="9"/>
      <name val="Verdana"/>
      <family val="2"/>
    </font>
    <font>
      <u/>
      <sz val="8"/>
      <color theme="1"/>
      <name val="Verdana"/>
      <family val="2"/>
    </font>
    <font>
      <u/>
      <sz val="8"/>
      <color rgb="FF000000"/>
      <name val="Verdana"/>
      <family val="2"/>
    </font>
    <font>
      <sz val="8"/>
      <name val="Verdana"/>
      <family val="2"/>
    </font>
    <font>
      <sz val="9"/>
      <color theme="1"/>
      <name val="Aptos Narrow"/>
      <family val="2"/>
      <charset val="1"/>
    </font>
    <font>
      <sz val="9"/>
      <color rgb="FF000000"/>
      <name val="Verdana"/>
    </font>
    <font>
      <sz val="9"/>
      <color rgb="FFFF0000"/>
      <name val="Verdana"/>
    </font>
    <font>
      <strike/>
      <sz val="9"/>
      <color rgb="FF000000"/>
      <name val="Verdana"/>
    </font>
    <font>
      <strike/>
      <sz val="9"/>
      <color rgb="FFFF0000"/>
      <name val="Verdana"/>
    </font>
    <font>
      <i/>
      <sz val="9"/>
      <color rgb="FF000000"/>
      <name val="Verdana"/>
    </font>
    <font>
      <sz val="11"/>
      <color rgb="FF242424"/>
      <name val="Aptos Narrow"/>
      <family val="2"/>
      <scheme val="minor"/>
    </font>
  </fonts>
  <fills count="9">
    <fill>
      <patternFill patternType="none"/>
    </fill>
    <fill>
      <patternFill patternType="gray125"/>
    </fill>
    <fill>
      <patternFill patternType="solid">
        <fgColor theme="3" tint="9.9978637043366805E-2"/>
        <bgColor indexed="64"/>
      </patternFill>
    </fill>
    <fill>
      <patternFill patternType="solid">
        <fgColor rgb="FFFFFF00"/>
        <bgColor indexed="64"/>
      </patternFill>
    </fill>
    <fill>
      <patternFill patternType="solid">
        <fgColor theme="3" tint="9.9978637043366805E-2"/>
        <bgColor theme="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117">
    <xf numFmtId="0" fontId="0" fillId="0" borderId="0" xfId="0"/>
    <xf numFmtId="0" fontId="0" fillId="0" borderId="0" xfId="0" applyAlignment="1">
      <alignment vertical="center"/>
    </xf>
    <xf numFmtId="0" fontId="2" fillId="0" borderId="0" xfId="0" applyFont="1" applyAlignment="1">
      <alignment vertical="top"/>
    </xf>
    <xf numFmtId="0" fontId="2" fillId="0" borderId="0" xfId="0" applyFont="1" applyAlignment="1">
      <alignment vertical="top" wrapText="1"/>
    </xf>
    <xf numFmtId="0" fontId="0" fillId="0" borderId="1" xfId="0" applyBorder="1" applyAlignment="1">
      <alignment horizontal="center" vertical="center"/>
    </xf>
    <xf numFmtId="0" fontId="0" fillId="5" borderId="0" xfId="0" applyFill="1"/>
    <xf numFmtId="0" fontId="5" fillId="2" borderId="1" xfId="0" applyFont="1" applyFill="1" applyBorder="1" applyAlignment="1">
      <alignment vertical="center"/>
    </xf>
    <xf numFmtId="0" fontId="1" fillId="6" borderId="1" xfId="0" applyFont="1" applyFill="1" applyBorder="1" applyAlignment="1">
      <alignment horizontal="center" vertical="center"/>
    </xf>
    <xf numFmtId="0" fontId="1" fillId="0" borderId="0" xfId="0" applyFont="1" applyAlignment="1">
      <alignment horizontal="center"/>
    </xf>
    <xf numFmtId="0" fontId="6" fillId="4" borderId="3" xfId="0" applyFont="1" applyFill="1" applyBorder="1"/>
    <xf numFmtId="0" fontId="5" fillId="4" borderId="4" xfId="0" applyFont="1" applyFill="1" applyBorder="1" applyAlignment="1">
      <alignment vertical="top"/>
    </xf>
    <xf numFmtId="0" fontId="5" fillId="4" borderId="4" xfId="0" applyFont="1" applyFill="1" applyBorder="1"/>
    <xf numFmtId="0" fontId="0" fillId="2" borderId="4" xfId="0" applyFill="1" applyBorder="1"/>
    <xf numFmtId="0" fontId="0" fillId="2" borderId="5" xfId="0" applyFill="1" applyBorder="1"/>
    <xf numFmtId="0" fontId="10" fillId="0" borderId="7" xfId="0" applyFont="1" applyBorder="1" applyAlignment="1">
      <alignment vertical="top" wrapText="1"/>
    </xf>
    <xf numFmtId="0" fontId="10" fillId="0" borderId="0" xfId="0" applyFont="1"/>
    <xf numFmtId="49" fontId="9" fillId="0" borderId="0" xfId="0" applyNumberFormat="1" applyFont="1" applyAlignment="1">
      <alignment horizontal="center" vertical="top"/>
    </xf>
    <xf numFmtId="49" fontId="9" fillId="0" borderId="0" xfId="0" applyNumberFormat="1" applyFont="1"/>
    <xf numFmtId="49" fontId="10" fillId="0" borderId="0" xfId="0" applyNumberFormat="1" applyFont="1" applyAlignment="1">
      <alignment horizontal="center" vertical="top"/>
    </xf>
    <xf numFmtId="49" fontId="10" fillId="0" borderId="0" xfId="0" applyNumberFormat="1" applyFont="1" applyAlignment="1">
      <alignment vertical="top"/>
    </xf>
    <xf numFmtId="0" fontId="10" fillId="0" borderId="7" xfId="0" applyFont="1" applyBorder="1" applyAlignment="1">
      <alignment horizontal="left" vertical="top" wrapText="1"/>
    </xf>
    <xf numFmtId="49" fontId="5" fillId="2" borderId="7" xfId="0" applyNumberFormat="1" applyFont="1" applyFill="1" applyBorder="1" applyAlignment="1">
      <alignment vertical="center"/>
    </xf>
    <xf numFmtId="49" fontId="10" fillId="0" borderId="7" xfId="0" applyNumberFormat="1" applyFont="1" applyBorder="1" applyAlignment="1">
      <alignment vertical="top"/>
    </xf>
    <xf numFmtId="49" fontId="10" fillId="3" borderId="7" xfId="0" applyNumberFormat="1" applyFont="1" applyFill="1" applyBorder="1" applyAlignment="1">
      <alignment vertical="top" wrapText="1"/>
    </xf>
    <xf numFmtId="0" fontId="10" fillId="0" borderId="7" xfId="0" applyFont="1" applyBorder="1" applyAlignment="1">
      <alignment vertical="top"/>
    </xf>
    <xf numFmtId="49" fontId="10" fillId="0" borderId="7" xfId="0" applyNumberFormat="1" applyFont="1" applyBorder="1" applyAlignment="1">
      <alignment vertical="top" wrapText="1"/>
    </xf>
    <xf numFmtId="49" fontId="10" fillId="0" borderId="7" xfId="0" applyNumberFormat="1" applyFont="1" applyBorder="1" applyAlignment="1">
      <alignment horizontal="center" vertical="top" wrapText="1"/>
    </xf>
    <xf numFmtId="49" fontId="10" fillId="0" borderId="7" xfId="0" applyNumberFormat="1" applyFont="1" applyBorder="1" applyAlignment="1">
      <alignment horizontal="center" vertical="top"/>
    </xf>
    <xf numFmtId="49" fontId="10" fillId="0" borderId="7" xfId="0" applyNumberFormat="1" applyFont="1" applyBorder="1" applyAlignment="1">
      <alignment horizontal="left" vertical="top" wrapText="1"/>
    </xf>
    <xf numFmtId="0" fontId="10" fillId="0" borderId="7" xfId="0" applyFont="1" applyBorder="1" applyAlignment="1">
      <alignment horizontal="left" vertical="top"/>
    </xf>
    <xf numFmtId="49" fontId="10" fillId="0" borderId="7" xfId="0" applyNumberFormat="1" applyFont="1" applyBorder="1" applyAlignment="1">
      <alignment horizontal="left" vertical="top"/>
    </xf>
    <xf numFmtId="0" fontId="13" fillId="0" borderId="7" xfId="0" applyFont="1" applyBorder="1" applyAlignment="1">
      <alignment horizontal="left" vertical="top" wrapText="1"/>
    </xf>
    <xf numFmtId="0" fontId="11" fillId="0" borderId="7" xfId="0" applyFont="1" applyBorder="1" applyAlignment="1">
      <alignment horizontal="left" vertical="top" wrapText="1"/>
    </xf>
    <xf numFmtId="0" fontId="10" fillId="0" borderId="7" xfId="0" applyFont="1" applyBorder="1" applyAlignment="1">
      <alignment horizontal="center" vertical="top" wrapText="1"/>
    </xf>
    <xf numFmtId="0" fontId="9" fillId="0" borderId="0" xfId="0" applyFont="1"/>
    <xf numFmtId="0" fontId="10" fillId="0" borderId="0" xfId="0" applyFont="1" applyAlignment="1">
      <alignment vertical="top" wrapText="1"/>
    </xf>
    <xf numFmtId="0" fontId="15" fillId="2" borderId="7" xfId="0" applyFont="1" applyFill="1" applyBorder="1" applyAlignment="1">
      <alignment vertical="center"/>
    </xf>
    <xf numFmtId="49" fontId="5" fillId="2" borderId="7" xfId="0" applyNumberFormat="1" applyFont="1" applyFill="1" applyBorder="1" applyAlignment="1">
      <alignment horizontal="center" vertical="top"/>
    </xf>
    <xf numFmtId="49" fontId="10" fillId="0" borderId="7" xfId="0" applyNumberFormat="1" applyFont="1" applyBorder="1" applyAlignment="1" applyProtection="1">
      <alignment vertical="top" wrapText="1"/>
      <protection locked="0"/>
    </xf>
    <xf numFmtId="49" fontId="9" fillId="0" borderId="7" xfId="0" applyNumberFormat="1" applyFont="1" applyBorder="1" applyAlignment="1">
      <alignment vertical="top"/>
    </xf>
    <xf numFmtId="0" fontId="9" fillId="0" borderId="0" xfId="0" applyFont="1" applyAlignment="1">
      <alignment wrapText="1"/>
    </xf>
    <xf numFmtId="49" fontId="10" fillId="0" borderId="9" xfId="0" applyNumberFormat="1" applyFont="1" applyBorder="1" applyAlignment="1">
      <alignment vertical="top"/>
    </xf>
    <xf numFmtId="49" fontId="10" fillId="0" borderId="9" xfId="0" applyNumberFormat="1" applyFont="1" applyBorder="1" applyAlignment="1">
      <alignment horizontal="center" vertical="top"/>
    </xf>
    <xf numFmtId="49" fontId="10" fillId="0" borderId="7" xfId="0" applyNumberFormat="1" applyFont="1" applyBorder="1" applyAlignment="1">
      <alignment wrapText="1"/>
    </xf>
    <xf numFmtId="49" fontId="15" fillId="2" borderId="7" xfId="0" applyNumberFormat="1" applyFont="1" applyFill="1" applyBorder="1" applyAlignment="1">
      <alignment horizontal="center" vertical="top"/>
    </xf>
    <xf numFmtId="49" fontId="9" fillId="0" borderId="0" xfId="0" applyNumberFormat="1" applyFont="1" applyAlignment="1">
      <alignment vertical="top"/>
    </xf>
    <xf numFmtId="0" fontId="0" fillId="7" borderId="1" xfId="0" applyFill="1" applyBorder="1" applyAlignment="1">
      <alignment horizontal="center" vertical="center"/>
    </xf>
    <xf numFmtId="0" fontId="6" fillId="4" borderId="6" xfId="0" applyFont="1" applyFill="1" applyBorder="1"/>
    <xf numFmtId="0" fontId="6" fillId="4" borderId="0" xfId="0" applyFont="1" applyFill="1"/>
    <xf numFmtId="0" fontId="6" fillId="0" borderId="0" xfId="0" applyFont="1"/>
    <xf numFmtId="0" fontId="6" fillId="0" borderId="0" xfId="0" applyFont="1" applyAlignment="1">
      <alignment horizontal="left"/>
    </xf>
    <xf numFmtId="49" fontId="15" fillId="2" borderId="7" xfId="0" applyNumberFormat="1" applyFont="1" applyFill="1" applyBorder="1" applyAlignment="1">
      <alignment vertical="center"/>
    </xf>
    <xf numFmtId="0" fontId="10" fillId="0" borderId="7" xfId="0" applyFont="1" applyBorder="1" applyAlignment="1">
      <alignment horizontal="center" vertical="top"/>
    </xf>
    <xf numFmtId="0" fontId="15" fillId="2" borderId="0" xfId="0" applyFont="1" applyFill="1"/>
    <xf numFmtId="49" fontId="10" fillId="0" borderId="9" xfId="0" applyNumberFormat="1" applyFont="1" applyBorder="1" applyAlignment="1">
      <alignment vertical="top" wrapText="1"/>
    </xf>
    <xf numFmtId="0" fontId="10" fillId="0" borderId="0" xfId="0" applyFont="1" applyAlignment="1">
      <alignment vertical="top"/>
    </xf>
    <xf numFmtId="49" fontId="15" fillId="2" borderId="7" xfId="0" applyNumberFormat="1" applyFont="1" applyFill="1" applyBorder="1" applyAlignment="1">
      <alignment horizontal="left" vertical="center"/>
    </xf>
    <xf numFmtId="49" fontId="11" fillId="0" borderId="7" xfId="1" applyNumberFormat="1" applyFont="1" applyBorder="1" applyAlignment="1">
      <alignment horizontal="left" vertical="top"/>
    </xf>
    <xf numFmtId="49" fontId="11" fillId="0" borderId="7" xfId="0" applyNumberFormat="1" applyFont="1" applyBorder="1" applyAlignment="1">
      <alignment vertical="top"/>
    </xf>
    <xf numFmtId="49" fontId="11" fillId="0" borderId="7" xfId="0" applyNumberFormat="1" applyFont="1" applyBorder="1" applyAlignment="1">
      <alignment vertical="top" wrapText="1"/>
    </xf>
    <xf numFmtId="49" fontId="11" fillId="0" borderId="7" xfId="0" applyNumberFormat="1" applyFont="1" applyBorder="1" applyAlignment="1">
      <alignment horizontal="center" vertical="top"/>
    </xf>
    <xf numFmtId="49" fontId="5" fillId="2" borderId="7" xfId="0" applyNumberFormat="1" applyFont="1" applyFill="1" applyBorder="1" applyAlignment="1">
      <alignment horizontal="center" vertical="center" wrapText="1"/>
    </xf>
    <xf numFmtId="0" fontId="2" fillId="0" borderId="1" xfId="0" applyFont="1" applyBorder="1" applyAlignment="1">
      <alignment vertical="top" wrapText="1"/>
    </xf>
    <xf numFmtId="0" fontId="2" fillId="7" borderId="1" xfId="0" applyFont="1" applyFill="1" applyBorder="1" applyAlignment="1">
      <alignment horizontal="left" vertical="top" wrapText="1"/>
    </xf>
    <xf numFmtId="49" fontId="10" fillId="0" borderId="0" xfId="0" applyNumberFormat="1" applyFont="1"/>
    <xf numFmtId="0" fontId="24" fillId="0" borderId="0" xfId="0" applyFont="1"/>
    <xf numFmtId="49" fontId="25" fillId="0" borderId="0" xfId="0" applyNumberFormat="1" applyFont="1"/>
    <xf numFmtId="49" fontId="11" fillId="0" borderId="7" xfId="0" applyNumberFormat="1" applyFont="1" applyBorder="1" applyAlignment="1">
      <alignment horizontal="left" vertical="top" wrapText="1"/>
    </xf>
    <xf numFmtId="0" fontId="23" fillId="7" borderId="1" xfId="0" applyFont="1" applyFill="1" applyBorder="1" applyAlignment="1">
      <alignment horizontal="left" vertical="top" wrapText="1"/>
    </xf>
    <xf numFmtId="0" fontId="23" fillId="0" borderId="1" xfId="0" applyFont="1" applyBorder="1" applyAlignment="1">
      <alignment horizontal="left" vertical="top" wrapText="1"/>
    </xf>
    <xf numFmtId="0" fontId="6" fillId="4" borderId="6" xfId="0" applyFont="1" applyFill="1" applyBorder="1" applyAlignment="1">
      <alignment vertical="top"/>
    </xf>
    <xf numFmtId="0" fontId="11" fillId="0" borderId="7" xfId="0" applyFont="1" applyBorder="1" applyAlignment="1">
      <alignment vertical="top" wrapText="1"/>
    </xf>
    <xf numFmtId="0" fontId="30" fillId="0" borderId="1" xfId="0" applyFont="1" applyBorder="1" applyAlignment="1">
      <alignment horizontal="center" vertical="center" wrapText="1"/>
    </xf>
    <xf numFmtId="0" fontId="30" fillId="6" borderId="1" xfId="0" applyFont="1" applyFill="1" applyBorder="1" applyAlignment="1">
      <alignment horizontal="center" vertical="center"/>
    </xf>
    <xf numFmtId="0" fontId="9" fillId="8" borderId="0" xfId="0" applyFont="1" applyFill="1"/>
    <xf numFmtId="49" fontId="11" fillId="0" borderId="7" xfId="0" applyNumberFormat="1" applyFont="1" applyBorder="1" applyAlignment="1">
      <alignment horizontal="left" vertical="top"/>
    </xf>
    <xf numFmtId="0" fontId="11" fillId="0" borderId="7" xfId="0" applyFont="1" applyBorder="1" applyAlignment="1">
      <alignment horizontal="center" vertical="top" wrapText="1"/>
    </xf>
    <xf numFmtId="49" fontId="9" fillId="0" borderId="0" xfId="0" applyNumberFormat="1" applyFont="1" applyAlignment="1">
      <alignment wrapText="1"/>
    </xf>
    <xf numFmtId="49" fontId="15" fillId="0" borderId="7" xfId="0" applyNumberFormat="1" applyFont="1" applyBorder="1" applyAlignment="1">
      <alignment horizontal="left" vertical="center"/>
    </xf>
    <xf numFmtId="49" fontId="11" fillId="0" borderId="7" xfId="0" applyNumberFormat="1" applyFont="1" applyBorder="1" applyAlignment="1">
      <alignment wrapText="1"/>
    </xf>
    <xf numFmtId="49" fontId="13" fillId="0" borderId="7" xfId="0" applyNumberFormat="1" applyFont="1" applyBorder="1" applyAlignment="1">
      <alignment vertical="top" wrapText="1"/>
    </xf>
    <xf numFmtId="0" fontId="4" fillId="0" borderId="1" xfId="0" applyFont="1" applyBorder="1" applyAlignment="1">
      <alignment horizontal="center" vertical="center"/>
    </xf>
    <xf numFmtId="0" fontId="21" fillId="0" borderId="1" xfId="0" applyFont="1" applyBorder="1" applyAlignment="1">
      <alignment horizontal="center" vertical="center"/>
    </xf>
    <xf numFmtId="0" fontId="15" fillId="2" borderId="7" xfId="0" applyFont="1" applyFill="1" applyBorder="1" applyAlignment="1">
      <alignment horizontal="left" vertical="center"/>
    </xf>
    <xf numFmtId="49" fontId="15" fillId="2" borderId="7" xfId="0" applyNumberFormat="1" applyFont="1" applyFill="1" applyBorder="1" applyAlignment="1">
      <alignment horizontal="center" vertical="center" wrapText="1"/>
    </xf>
    <xf numFmtId="0" fontId="9" fillId="0" borderId="0" xfId="0" applyFont="1" applyAlignment="1">
      <alignment horizontal="left" vertical="center"/>
    </xf>
    <xf numFmtId="0" fontId="2" fillId="7" borderId="1" xfId="0" applyFont="1" applyFill="1" applyBorder="1" applyAlignment="1">
      <alignment vertical="top" wrapText="1"/>
    </xf>
    <xf numFmtId="0" fontId="4" fillId="7" borderId="1" xfId="0" applyFont="1" applyFill="1" applyBorder="1" applyAlignment="1">
      <alignment vertical="top"/>
    </xf>
    <xf numFmtId="0" fontId="4" fillId="0" borderId="1" xfId="0" applyFont="1" applyBorder="1" applyAlignment="1">
      <alignment vertical="top"/>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26" fillId="0" borderId="0" xfId="0" applyFont="1"/>
    <xf numFmtId="0" fontId="20" fillId="0" borderId="0" xfId="0" applyFont="1"/>
    <xf numFmtId="0" fontId="6" fillId="0" borderId="0" xfId="0" applyFont="1" applyAlignment="1">
      <alignment horizontal="left" wrapText="1"/>
    </xf>
    <xf numFmtId="0" fontId="5" fillId="2" borderId="1" xfId="0" applyFont="1" applyFill="1" applyBorder="1" applyAlignment="1">
      <alignment horizontal="center" vertical="center"/>
    </xf>
    <xf numFmtId="0" fontId="23"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2" xfId="0" applyFont="1" applyBorder="1" applyAlignment="1">
      <alignment horizontal="right"/>
    </xf>
    <xf numFmtId="0" fontId="6" fillId="4" borderId="6" xfId="0" applyFont="1" applyFill="1" applyBorder="1" applyAlignment="1">
      <alignment horizontal="left" vertical="top" wrapText="1"/>
    </xf>
    <xf numFmtId="0" fontId="6" fillId="4" borderId="0" xfId="0" applyFont="1" applyFill="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8" xfId="0" applyFont="1" applyBorder="1" applyAlignment="1">
      <alignment horizontal="left" vertical="top" wrapText="1"/>
    </xf>
    <xf numFmtId="49" fontId="15" fillId="2" borderId="7" xfId="0" applyNumberFormat="1" applyFont="1" applyFill="1" applyBorder="1" applyAlignment="1">
      <alignment horizontal="center"/>
    </xf>
    <xf numFmtId="0" fontId="15" fillId="2" borderId="7" xfId="0" applyFont="1" applyFill="1" applyBorder="1" applyAlignment="1">
      <alignment horizontal="center" vertical="center"/>
    </xf>
    <xf numFmtId="0" fontId="15" fillId="2" borderId="7" xfId="0" applyFont="1" applyFill="1" applyBorder="1" applyAlignment="1">
      <alignment horizontal="center" vertical="center" wrapText="1"/>
    </xf>
    <xf numFmtId="49" fontId="15" fillId="2" borderId="7" xfId="0" applyNumberFormat="1" applyFont="1" applyFill="1" applyBorder="1" applyAlignment="1">
      <alignment horizontal="center" vertical="center"/>
    </xf>
    <xf numFmtId="49" fontId="10" fillId="0" borderId="10" xfId="0" applyNumberFormat="1" applyFont="1" applyBorder="1" applyAlignment="1">
      <alignment horizontal="left" vertical="top" wrapText="1"/>
    </xf>
    <xf numFmtId="49" fontId="10" fillId="0" borderId="11" xfId="0" applyNumberFormat="1" applyFont="1" applyBorder="1" applyAlignment="1">
      <alignment horizontal="left" vertical="top" wrapText="1"/>
    </xf>
    <xf numFmtId="49" fontId="5" fillId="2" borderId="7" xfId="0" applyNumberFormat="1" applyFont="1" applyFill="1" applyBorder="1" applyAlignment="1">
      <alignment horizontal="center"/>
    </xf>
    <xf numFmtId="0" fontId="13" fillId="0" borderId="10" xfId="0" applyFont="1" applyBorder="1" applyAlignment="1">
      <alignment horizontal="left" vertical="top" wrapText="1"/>
    </xf>
    <xf numFmtId="49" fontId="15" fillId="2" borderId="7" xfId="0" applyNumberFormat="1" applyFont="1" applyFill="1" applyBorder="1" applyAlignment="1">
      <alignment horizontal="left" vertical="center"/>
    </xf>
    <xf numFmtId="49" fontId="5" fillId="2" borderId="10" xfId="0" applyNumberFormat="1" applyFont="1" applyFill="1" applyBorder="1" applyAlignment="1">
      <alignment horizontal="center"/>
    </xf>
    <xf numFmtId="49" fontId="5" fillId="2" borderId="8" xfId="0" applyNumberFormat="1" applyFont="1" applyFill="1" applyBorder="1" applyAlignment="1">
      <alignment horizontal="center"/>
    </xf>
    <xf numFmtId="49" fontId="5" fillId="2" borderId="7" xfId="0" applyNumberFormat="1" applyFont="1" applyFill="1" applyBorder="1" applyAlignment="1">
      <alignment horizontal="center" vertical="center"/>
    </xf>
    <xf numFmtId="0" fontId="42" fillId="0" borderId="0" xfId="0" applyFont="1" applyAlignment="1">
      <alignment horizontal="left" vertical="center" indent="1"/>
    </xf>
  </cellXfs>
  <cellStyles count="2">
    <cellStyle name="Hyperlink" xfId="1" builtinId="8"/>
    <cellStyle name="Standaard" xfId="0" builtinId="0"/>
  </cellStyles>
  <dxfs count="11">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E0071-7122-43BB-85AC-06AA423572EE}">
  <dimension ref="A1:BL22"/>
  <sheetViews>
    <sheetView zoomScale="120" zoomScaleNormal="120" zoomScaleSheetLayoutView="100" workbookViewId="0"/>
  </sheetViews>
  <sheetFormatPr defaultColWidth="9.140625" defaultRowHeight="15" x14ac:dyDescent="0.25"/>
  <cols>
    <col min="2" max="2" width="10.5703125" bestFit="1" customWidth="1"/>
    <col min="3" max="3" width="90.42578125" customWidth="1"/>
    <col min="4" max="4" width="3.140625" customWidth="1"/>
    <col min="5" max="9" width="7.42578125" customWidth="1"/>
  </cols>
  <sheetData>
    <row r="1" spans="1:64" ht="19.5" x14ac:dyDescent="0.25">
      <c r="A1" s="9" t="s">
        <v>0</v>
      </c>
      <c r="B1" s="10"/>
      <c r="C1" s="11"/>
      <c r="D1" s="12"/>
      <c r="E1" s="12"/>
      <c r="F1" s="12"/>
      <c r="G1" s="12"/>
      <c r="H1" s="12"/>
      <c r="I1" s="13"/>
    </row>
    <row r="3" spans="1:64" s="1" customFormat="1" x14ac:dyDescent="0.25">
      <c r="A3" s="6" t="s">
        <v>1</v>
      </c>
      <c r="B3" s="6" t="s">
        <v>2</v>
      </c>
      <c r="C3" s="6" t="s">
        <v>3</v>
      </c>
      <c r="E3" s="94" t="s">
        <v>4</v>
      </c>
      <c r="F3" s="94"/>
      <c r="G3" s="94"/>
      <c r="H3" s="94"/>
      <c r="I3" s="94"/>
    </row>
    <row r="4" spans="1:64" ht="33" customHeight="1" x14ac:dyDescent="0.25">
      <c r="A4" s="81" t="s">
        <v>5</v>
      </c>
      <c r="B4" s="89" t="s">
        <v>6</v>
      </c>
      <c r="C4" s="90" t="s">
        <v>7</v>
      </c>
      <c r="E4" s="72" t="s">
        <v>8</v>
      </c>
      <c r="F4" s="72" t="s">
        <v>9</v>
      </c>
      <c r="G4" s="72" t="s">
        <v>10</v>
      </c>
      <c r="H4" s="72" t="s">
        <v>11</v>
      </c>
      <c r="I4" s="73" t="s">
        <v>12</v>
      </c>
    </row>
    <row r="5" spans="1:64" s="5" customFormat="1" ht="33" customHeight="1" x14ac:dyDescent="0.25">
      <c r="A5" s="82">
        <v>1</v>
      </c>
      <c r="B5" s="86" t="s">
        <v>13</v>
      </c>
      <c r="C5" s="68" t="s">
        <v>14</v>
      </c>
      <c r="D5"/>
      <c r="E5" s="46">
        <v>7</v>
      </c>
      <c r="F5" s="46">
        <v>9</v>
      </c>
      <c r="G5" s="46">
        <v>16</v>
      </c>
      <c r="H5" s="46">
        <v>4</v>
      </c>
      <c r="I5" s="7">
        <f>SUM(E5:H5)</f>
        <v>36</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row>
    <row r="6" spans="1:64" ht="33" customHeight="1" x14ac:dyDescent="0.25">
      <c r="A6" s="82">
        <v>1</v>
      </c>
      <c r="B6" s="62" t="s">
        <v>15</v>
      </c>
      <c r="C6" s="69" t="s">
        <v>16</v>
      </c>
      <c r="E6" s="4">
        <v>1</v>
      </c>
      <c r="F6" s="4">
        <v>1</v>
      </c>
      <c r="G6" s="4">
        <v>4</v>
      </c>
      <c r="H6" s="4">
        <v>0</v>
      </c>
      <c r="I6" s="7">
        <f t="shared" ref="I6:I11" si="0">SUM(E6:H6)</f>
        <v>6</v>
      </c>
    </row>
    <row r="7" spans="1:64" s="5" customFormat="1" ht="33" customHeight="1" x14ac:dyDescent="0.25">
      <c r="A7" s="82">
        <v>1</v>
      </c>
      <c r="B7" s="87" t="s">
        <v>17</v>
      </c>
      <c r="C7" s="63" t="s">
        <v>18</v>
      </c>
      <c r="D7"/>
      <c r="E7" s="46">
        <v>4</v>
      </c>
      <c r="F7" s="46">
        <v>8</v>
      </c>
      <c r="G7" s="46">
        <v>3</v>
      </c>
      <c r="H7" s="46">
        <v>0</v>
      </c>
      <c r="I7" s="7">
        <f t="shared" si="0"/>
        <v>15</v>
      </c>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row>
    <row r="8" spans="1:64" s="5" customFormat="1" ht="33" customHeight="1" x14ac:dyDescent="0.25">
      <c r="A8" s="82">
        <v>1</v>
      </c>
      <c r="B8" s="88" t="s">
        <v>19</v>
      </c>
      <c r="C8" s="69" t="s">
        <v>20</v>
      </c>
      <c r="D8"/>
      <c r="E8" s="4">
        <v>6</v>
      </c>
      <c r="F8" s="4">
        <v>3</v>
      </c>
      <c r="G8" s="4">
        <v>21</v>
      </c>
      <c r="H8" s="4">
        <v>3</v>
      </c>
      <c r="I8" s="7">
        <f>SUM(E8:H8)</f>
        <v>33</v>
      </c>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row>
    <row r="9" spans="1:64" ht="33" customHeight="1" x14ac:dyDescent="0.25">
      <c r="A9" s="82">
        <v>1</v>
      </c>
      <c r="B9" s="87" t="s">
        <v>21</v>
      </c>
      <c r="C9" s="68" t="s">
        <v>22</v>
      </c>
      <c r="E9" s="46">
        <v>1</v>
      </c>
      <c r="F9" s="46">
        <v>0</v>
      </c>
      <c r="G9" s="46">
        <v>6</v>
      </c>
      <c r="H9" s="46">
        <v>1</v>
      </c>
      <c r="I9" s="7">
        <f>SUM(E9:H9)</f>
        <v>8</v>
      </c>
    </row>
    <row r="10" spans="1:64" s="5" customFormat="1" ht="33" customHeight="1" x14ac:dyDescent="0.25">
      <c r="A10" s="82">
        <v>2</v>
      </c>
      <c r="B10" s="88" t="s">
        <v>23</v>
      </c>
      <c r="C10" s="69" t="s">
        <v>24</v>
      </c>
      <c r="D10"/>
      <c r="E10" s="4">
        <v>0</v>
      </c>
      <c r="F10" s="4">
        <v>2</v>
      </c>
      <c r="G10" s="4">
        <v>2</v>
      </c>
      <c r="H10" s="4">
        <v>0</v>
      </c>
      <c r="I10" s="7">
        <f t="shared" si="0"/>
        <v>4</v>
      </c>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row>
    <row r="11" spans="1:64" s="5" customFormat="1" ht="33" customHeight="1" x14ac:dyDescent="0.25">
      <c r="A11" s="82">
        <v>3</v>
      </c>
      <c r="B11" s="87" t="s">
        <v>25</v>
      </c>
      <c r="C11" s="68" t="s">
        <v>26</v>
      </c>
      <c r="D11"/>
      <c r="E11" s="46">
        <v>0</v>
      </c>
      <c r="F11" s="46">
        <v>0</v>
      </c>
      <c r="G11" s="46">
        <v>4</v>
      </c>
      <c r="H11" s="46">
        <v>0</v>
      </c>
      <c r="I11" s="7">
        <f t="shared" si="0"/>
        <v>4</v>
      </c>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row>
    <row r="12" spans="1:64" x14ac:dyDescent="0.25">
      <c r="A12" s="2"/>
      <c r="B12" s="2"/>
      <c r="C12" s="3"/>
      <c r="E12" s="98" t="s">
        <v>27</v>
      </c>
      <c r="F12" s="98"/>
      <c r="G12" s="98"/>
      <c r="H12" s="98"/>
      <c r="I12" s="8">
        <f>SUM(I5:I11)</f>
        <v>106</v>
      </c>
    </row>
    <row r="14" spans="1:64" ht="120.75" customHeight="1" x14ac:dyDescent="0.25">
      <c r="A14" s="95" t="s">
        <v>28</v>
      </c>
      <c r="B14" s="96"/>
      <c r="C14" s="96"/>
      <c r="D14" s="96"/>
      <c r="E14" s="96"/>
      <c r="F14" s="96"/>
      <c r="G14" s="96"/>
      <c r="H14" s="96"/>
      <c r="I14" s="97"/>
    </row>
    <row r="16" spans="1:64" x14ac:dyDescent="0.25">
      <c r="C16" s="91"/>
    </row>
    <row r="17" spans="3:3" x14ac:dyDescent="0.25">
      <c r="C17" s="92"/>
    </row>
    <row r="18" spans="3:3" x14ac:dyDescent="0.25">
      <c r="C18" s="92"/>
    </row>
    <row r="19" spans="3:3" x14ac:dyDescent="0.25">
      <c r="C19" s="92"/>
    </row>
    <row r="20" spans="3:3" x14ac:dyDescent="0.25">
      <c r="C20" s="92"/>
    </row>
    <row r="21" spans="3:3" x14ac:dyDescent="0.25">
      <c r="C21" s="92"/>
    </row>
    <row r="22" spans="3:3" x14ac:dyDescent="0.25">
      <c r="C22" s="92"/>
    </row>
  </sheetData>
  <sheetProtection algorithmName="SHA-512" hashValue="lVCQHisfpbd2MIi8PYLTDcttEPHQ/1Ljnnum4Y/oWxuNLINvn5as0wuqxpFOk5UEe941eqlnUTlFpZ2pg+LAcQ==" saltValue="Ry29V14hDVs2GA9FvuyMaw==" spinCount="100000" sheet="1" objects="1" scenarios="1" selectLockedCells="1" selectUnlockedCells="1"/>
  <mergeCells count="3">
    <mergeCell ref="E3:I3"/>
    <mergeCell ref="A14:I14"/>
    <mergeCell ref="E12:H12"/>
  </mergeCells>
  <phoneticPr fontId="7" type="noConversion"/>
  <pageMargins left="0.7" right="0.7" top="0.75" bottom="0.75" header="0.3" footer="0.3"/>
  <pageSetup paperSize="8" fitToHeight="0" orientation="landscape" r:id="rId1"/>
  <headerFooter>
    <oddFooter>&amp;LAanbesteding dienstvoertuigen VRZHZ
Programma van eisen
&amp;C&amp;P/&amp;N&amp;Rversie 1.0 (Definitief)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B4282-6F4B-4818-8B26-741E584E0427}">
  <dimension ref="A1:G92"/>
  <sheetViews>
    <sheetView tabSelected="1" topLeftCell="A67" zoomScaleNormal="100" zoomScaleSheetLayoutView="112" workbookViewId="0">
      <selection activeCell="G76" sqref="G76"/>
    </sheetView>
  </sheetViews>
  <sheetFormatPr defaultColWidth="9" defaultRowHeight="14.25" x14ac:dyDescent="0.2"/>
  <cols>
    <col min="1" max="1" width="12.7109375" style="55" customWidth="1"/>
    <col min="2" max="2" width="17.7109375" style="45" bestFit="1" customWidth="1"/>
    <col min="3" max="3" width="26.7109375" style="45" customWidth="1"/>
    <col min="4" max="4" width="120.7109375" style="45" customWidth="1"/>
    <col min="5" max="5" width="12.7109375" style="16" customWidth="1"/>
    <col min="6" max="6" width="41.140625" style="34" customWidth="1"/>
    <col min="7" max="16384" width="9" style="34"/>
  </cols>
  <sheetData>
    <row r="1" spans="1:5" ht="19.5" x14ac:dyDescent="0.2">
      <c r="A1" s="99" t="s">
        <v>29</v>
      </c>
      <c r="B1" s="100"/>
      <c r="C1" s="100"/>
      <c r="D1" s="100"/>
      <c r="E1" s="100"/>
    </row>
    <row r="2" spans="1:5" ht="15" thickBot="1" x14ac:dyDescent="0.25"/>
    <row r="3" spans="1:5" s="85" customFormat="1" ht="15" thickBot="1" x14ac:dyDescent="0.3">
      <c r="A3" s="83" t="s">
        <v>30</v>
      </c>
      <c r="B3" s="56" t="s">
        <v>31</v>
      </c>
      <c r="C3" s="56" t="s">
        <v>2</v>
      </c>
      <c r="D3" s="56" t="s">
        <v>32</v>
      </c>
      <c r="E3" s="84" t="s">
        <v>33</v>
      </c>
    </row>
    <row r="4" spans="1:5" ht="15" thickBot="1" x14ac:dyDescent="0.25">
      <c r="A4" s="24" t="s">
        <v>34</v>
      </c>
      <c r="B4" s="22" t="s">
        <v>35</v>
      </c>
      <c r="C4" s="30" t="s">
        <v>35</v>
      </c>
      <c r="D4" s="38" t="s">
        <v>36</v>
      </c>
      <c r="E4" s="27" t="s">
        <v>37</v>
      </c>
    </row>
    <row r="5" spans="1:5" ht="23.25" thickBot="1" x14ac:dyDescent="0.25">
      <c r="A5" s="24" t="s">
        <v>38</v>
      </c>
      <c r="B5" s="22" t="s">
        <v>35</v>
      </c>
      <c r="C5" s="30" t="s">
        <v>39</v>
      </c>
      <c r="D5" s="25" t="s">
        <v>40</v>
      </c>
      <c r="E5" s="27" t="s">
        <v>37</v>
      </c>
    </row>
    <row r="6" spans="1:5" ht="34.5" thickBot="1" x14ac:dyDescent="0.25">
      <c r="A6" s="24" t="s">
        <v>41</v>
      </c>
      <c r="B6" s="22" t="s">
        <v>35</v>
      </c>
      <c r="C6" s="30" t="s">
        <v>42</v>
      </c>
      <c r="D6" s="25" t="s">
        <v>43</v>
      </c>
      <c r="E6" s="27" t="s">
        <v>37</v>
      </c>
    </row>
    <row r="7" spans="1:5" ht="15" thickBot="1" x14ac:dyDescent="0.25">
      <c r="A7" s="24" t="s">
        <v>44</v>
      </c>
      <c r="B7" s="22" t="s">
        <v>35</v>
      </c>
      <c r="C7" s="30" t="s">
        <v>45</v>
      </c>
      <c r="D7" s="25" t="s">
        <v>46</v>
      </c>
      <c r="E7" s="27" t="s">
        <v>37</v>
      </c>
    </row>
    <row r="8" spans="1:5" ht="15" thickBot="1" x14ac:dyDescent="0.25">
      <c r="A8" s="24" t="s">
        <v>47</v>
      </c>
      <c r="B8" s="22" t="s">
        <v>35</v>
      </c>
      <c r="C8" s="30" t="s">
        <v>48</v>
      </c>
      <c r="D8" s="25" t="s">
        <v>49</v>
      </c>
      <c r="E8" s="27" t="s">
        <v>50</v>
      </c>
    </row>
    <row r="9" spans="1:5" ht="36" customHeight="1" thickBot="1" x14ac:dyDescent="0.25">
      <c r="A9" s="24" t="s">
        <v>51</v>
      </c>
      <c r="B9" s="22" t="s">
        <v>35</v>
      </c>
      <c r="C9" s="30" t="s">
        <v>52</v>
      </c>
      <c r="D9" s="25" t="s">
        <v>53</v>
      </c>
      <c r="E9" s="27" t="s">
        <v>37</v>
      </c>
    </row>
    <row r="10" spans="1:5" ht="74.25" customHeight="1" thickBot="1" x14ac:dyDescent="0.25">
      <c r="A10" s="24" t="s">
        <v>54</v>
      </c>
      <c r="B10" s="22" t="s">
        <v>35</v>
      </c>
      <c r="C10" s="30" t="s">
        <v>55</v>
      </c>
      <c r="D10" s="59" t="s">
        <v>56</v>
      </c>
      <c r="E10" s="27" t="s">
        <v>37</v>
      </c>
    </row>
    <row r="11" spans="1:5" ht="23.25" thickBot="1" x14ac:dyDescent="0.25">
      <c r="A11" s="24" t="s">
        <v>57</v>
      </c>
      <c r="B11" s="22" t="s">
        <v>35</v>
      </c>
      <c r="C11" s="30" t="s">
        <v>58</v>
      </c>
      <c r="D11" s="25" t="s">
        <v>59</v>
      </c>
      <c r="E11" s="27" t="s">
        <v>37</v>
      </c>
    </row>
    <row r="12" spans="1:5" ht="79.5" thickBot="1" x14ac:dyDescent="0.25">
      <c r="A12" s="24" t="s">
        <v>60</v>
      </c>
      <c r="B12" s="22" t="s">
        <v>35</v>
      </c>
      <c r="C12" s="28" t="s">
        <v>804</v>
      </c>
      <c r="D12" s="59" t="s">
        <v>805</v>
      </c>
      <c r="E12" s="27" t="s">
        <v>37</v>
      </c>
    </row>
    <row r="13" spans="1:5" ht="23.25" thickBot="1" x14ac:dyDescent="0.25">
      <c r="A13" s="24" t="s">
        <v>61</v>
      </c>
      <c r="B13" s="58" t="s">
        <v>35</v>
      </c>
      <c r="C13" s="58" t="s">
        <v>62</v>
      </c>
      <c r="D13" s="59" t="s">
        <v>63</v>
      </c>
      <c r="E13" s="60" t="s">
        <v>37</v>
      </c>
    </row>
    <row r="14" spans="1:5" ht="79.5" thickBot="1" x14ac:dyDescent="0.25">
      <c r="A14" s="24" t="s">
        <v>64</v>
      </c>
      <c r="B14" s="22" t="s">
        <v>65</v>
      </c>
      <c r="C14" s="57" t="s">
        <v>66</v>
      </c>
      <c r="D14" s="25" t="s">
        <v>67</v>
      </c>
      <c r="E14" s="27" t="s">
        <v>50</v>
      </c>
    </row>
    <row r="15" spans="1:5" ht="15" thickBot="1" x14ac:dyDescent="0.25">
      <c r="A15" s="24" t="s">
        <v>68</v>
      </c>
      <c r="B15" s="22" t="s">
        <v>65</v>
      </c>
      <c r="C15" s="30" t="s">
        <v>66</v>
      </c>
      <c r="D15" s="25" t="s">
        <v>69</v>
      </c>
      <c r="E15" s="27" t="s">
        <v>37</v>
      </c>
    </row>
    <row r="16" spans="1:5" ht="34.5" thickBot="1" x14ac:dyDescent="0.25">
      <c r="A16" s="24" t="s">
        <v>70</v>
      </c>
      <c r="B16" s="22" t="s">
        <v>65</v>
      </c>
      <c r="C16" s="30" t="s">
        <v>66</v>
      </c>
      <c r="D16" s="25" t="s">
        <v>71</v>
      </c>
      <c r="E16" s="26" t="s">
        <v>37</v>
      </c>
    </row>
    <row r="17" spans="1:5" ht="79.5" thickBot="1" x14ac:dyDescent="0.25">
      <c r="A17" s="24" t="s">
        <v>72</v>
      </c>
      <c r="B17" s="24" t="s">
        <v>65</v>
      </c>
      <c r="C17" s="30" t="s">
        <v>73</v>
      </c>
      <c r="D17" s="14" t="s">
        <v>74</v>
      </c>
      <c r="E17" s="27" t="s">
        <v>37</v>
      </c>
    </row>
    <row r="18" spans="1:5" ht="23.25" thickBot="1" x14ac:dyDescent="0.25">
      <c r="A18" s="24" t="s">
        <v>75</v>
      </c>
      <c r="B18" s="22" t="s">
        <v>65</v>
      </c>
      <c r="C18" s="30" t="s">
        <v>73</v>
      </c>
      <c r="D18" s="14" t="s">
        <v>76</v>
      </c>
      <c r="E18" s="27" t="s">
        <v>37</v>
      </c>
    </row>
    <row r="19" spans="1:5" ht="23.25" thickBot="1" x14ac:dyDescent="0.25">
      <c r="A19" s="24" t="s">
        <v>77</v>
      </c>
      <c r="B19" s="22" t="s">
        <v>65</v>
      </c>
      <c r="C19" s="30" t="s">
        <v>78</v>
      </c>
      <c r="D19" s="14" t="s">
        <v>79</v>
      </c>
      <c r="E19" s="27" t="s">
        <v>37</v>
      </c>
    </row>
    <row r="20" spans="1:5" ht="23.25" thickBot="1" x14ac:dyDescent="0.25">
      <c r="A20" s="24" t="s">
        <v>80</v>
      </c>
      <c r="B20" s="22" t="s">
        <v>65</v>
      </c>
      <c r="C20" s="28" t="s">
        <v>81</v>
      </c>
      <c r="D20" s="28" t="s">
        <v>82</v>
      </c>
      <c r="E20" s="26" t="s">
        <v>50</v>
      </c>
    </row>
    <row r="21" spans="1:5" ht="15" thickBot="1" x14ac:dyDescent="0.25">
      <c r="A21" s="24" t="s">
        <v>83</v>
      </c>
      <c r="B21" s="22" t="s">
        <v>65</v>
      </c>
      <c r="C21" s="28" t="s">
        <v>81</v>
      </c>
      <c r="D21" s="28" t="s">
        <v>84</v>
      </c>
      <c r="E21" s="26" t="s">
        <v>37</v>
      </c>
    </row>
    <row r="22" spans="1:5" ht="15" thickBot="1" x14ac:dyDescent="0.25">
      <c r="A22" s="24" t="s">
        <v>85</v>
      </c>
      <c r="B22" s="22" t="s">
        <v>65</v>
      </c>
      <c r="C22" s="28" t="s">
        <v>81</v>
      </c>
      <c r="D22" s="28" t="s">
        <v>86</v>
      </c>
      <c r="E22" s="26" t="s">
        <v>37</v>
      </c>
    </row>
    <row r="23" spans="1:5" ht="15" thickBot="1" x14ac:dyDescent="0.25">
      <c r="A23" s="24" t="s">
        <v>87</v>
      </c>
      <c r="B23" s="22" t="s">
        <v>65</v>
      </c>
      <c r="C23" s="28" t="s">
        <v>88</v>
      </c>
      <c r="D23" s="28" t="s">
        <v>89</v>
      </c>
      <c r="E23" s="26" t="s">
        <v>37</v>
      </c>
    </row>
    <row r="24" spans="1:5" ht="15" thickBot="1" x14ac:dyDescent="0.25">
      <c r="A24" s="24" t="s">
        <v>90</v>
      </c>
      <c r="B24" s="22" t="s">
        <v>65</v>
      </c>
      <c r="C24" s="28" t="s">
        <v>91</v>
      </c>
      <c r="D24" s="28" t="s">
        <v>92</v>
      </c>
      <c r="E24" s="26" t="s">
        <v>37</v>
      </c>
    </row>
    <row r="25" spans="1:5" ht="15" thickBot="1" x14ac:dyDescent="0.25">
      <c r="A25" s="24" t="s">
        <v>93</v>
      </c>
      <c r="B25" s="22" t="s">
        <v>65</v>
      </c>
      <c r="C25" s="28" t="s">
        <v>94</v>
      </c>
      <c r="D25" s="28" t="s">
        <v>95</v>
      </c>
      <c r="E25" s="26" t="s">
        <v>37</v>
      </c>
    </row>
    <row r="26" spans="1:5" ht="15" thickBot="1" x14ac:dyDescent="0.25">
      <c r="A26" s="24" t="s">
        <v>96</v>
      </c>
      <c r="B26" s="22" t="s">
        <v>65</v>
      </c>
      <c r="C26" s="28" t="s">
        <v>94</v>
      </c>
      <c r="D26" s="28" t="s">
        <v>97</v>
      </c>
      <c r="E26" s="26" t="s">
        <v>37</v>
      </c>
    </row>
    <row r="27" spans="1:5" ht="15" thickBot="1" x14ac:dyDescent="0.25">
      <c r="A27" s="24" t="s">
        <v>98</v>
      </c>
      <c r="B27" s="22" t="s">
        <v>65</v>
      </c>
      <c r="C27" s="28" t="s">
        <v>99</v>
      </c>
      <c r="D27" s="28" t="s">
        <v>100</v>
      </c>
      <c r="E27" s="26" t="s">
        <v>37</v>
      </c>
    </row>
    <row r="28" spans="1:5" ht="23.25" thickBot="1" x14ac:dyDescent="0.25">
      <c r="A28" s="24" t="s">
        <v>101</v>
      </c>
      <c r="B28" s="22" t="s">
        <v>65</v>
      </c>
      <c r="C28" s="28" t="s">
        <v>102</v>
      </c>
      <c r="D28" s="28" t="s">
        <v>103</v>
      </c>
      <c r="E28" s="26" t="s">
        <v>50</v>
      </c>
    </row>
    <row r="29" spans="1:5" ht="23.25" thickBot="1" x14ac:dyDescent="0.25">
      <c r="A29" s="29" t="s">
        <v>104</v>
      </c>
      <c r="B29" s="30" t="s">
        <v>105</v>
      </c>
      <c r="C29" s="20" t="s">
        <v>106</v>
      </c>
      <c r="D29" s="20" t="s">
        <v>107</v>
      </c>
      <c r="E29" s="33" t="s">
        <v>37</v>
      </c>
    </row>
    <row r="30" spans="1:5" ht="15" thickBot="1" x14ac:dyDescent="0.25">
      <c r="A30" s="29" t="s">
        <v>108</v>
      </c>
      <c r="B30" s="30" t="s">
        <v>105</v>
      </c>
      <c r="C30" s="20" t="s">
        <v>109</v>
      </c>
      <c r="D30" s="20" t="s">
        <v>110</v>
      </c>
      <c r="E30" s="33" t="s">
        <v>37</v>
      </c>
    </row>
    <row r="31" spans="1:5" ht="15" thickBot="1" x14ac:dyDescent="0.25">
      <c r="A31" s="29" t="s">
        <v>111</v>
      </c>
      <c r="B31" s="30" t="s">
        <v>105</v>
      </c>
      <c r="C31" s="20" t="s">
        <v>112</v>
      </c>
      <c r="D31" s="20" t="s">
        <v>113</v>
      </c>
      <c r="E31" s="33" t="s">
        <v>37</v>
      </c>
    </row>
    <row r="32" spans="1:5" ht="15" thickBot="1" x14ac:dyDescent="0.25">
      <c r="A32" s="29" t="s">
        <v>114</v>
      </c>
      <c r="B32" s="30" t="s">
        <v>105</v>
      </c>
      <c r="C32" s="20" t="s">
        <v>115</v>
      </c>
      <c r="D32" s="20" t="s">
        <v>116</v>
      </c>
      <c r="E32" s="33" t="s">
        <v>37</v>
      </c>
    </row>
    <row r="33" spans="1:5" ht="15" thickBot="1" x14ac:dyDescent="0.25">
      <c r="A33" s="29" t="s">
        <v>117</v>
      </c>
      <c r="B33" s="30" t="s">
        <v>105</v>
      </c>
      <c r="C33" s="20" t="s">
        <v>115</v>
      </c>
      <c r="D33" s="20" t="s">
        <v>118</v>
      </c>
      <c r="E33" s="33" t="s">
        <v>37</v>
      </c>
    </row>
    <row r="34" spans="1:5" ht="15" thickBot="1" x14ac:dyDescent="0.25">
      <c r="A34" s="29" t="s">
        <v>119</v>
      </c>
      <c r="B34" s="30" t="s">
        <v>105</v>
      </c>
      <c r="C34" s="20" t="s">
        <v>115</v>
      </c>
      <c r="D34" s="20" t="s">
        <v>120</v>
      </c>
      <c r="E34" s="33" t="s">
        <v>37</v>
      </c>
    </row>
    <row r="35" spans="1:5" ht="15" thickBot="1" x14ac:dyDescent="0.25">
      <c r="A35" s="29" t="s">
        <v>121</v>
      </c>
      <c r="B35" s="30" t="s">
        <v>105</v>
      </c>
      <c r="C35" s="20" t="s">
        <v>122</v>
      </c>
      <c r="D35" s="20" t="s">
        <v>123</v>
      </c>
      <c r="E35" s="33" t="s">
        <v>37</v>
      </c>
    </row>
    <row r="36" spans="1:5" ht="15" thickBot="1" x14ac:dyDescent="0.25">
      <c r="A36" s="29" t="s">
        <v>124</v>
      </c>
      <c r="B36" s="30" t="s">
        <v>105</v>
      </c>
      <c r="C36" s="20" t="s">
        <v>125</v>
      </c>
      <c r="D36" s="20" t="s">
        <v>126</v>
      </c>
      <c r="E36" s="33" t="s">
        <v>50</v>
      </c>
    </row>
    <row r="37" spans="1:5" ht="15" thickBot="1" x14ac:dyDescent="0.25">
      <c r="A37" s="29" t="s">
        <v>127</v>
      </c>
      <c r="B37" s="30" t="s">
        <v>105</v>
      </c>
      <c r="C37" s="20" t="s">
        <v>128</v>
      </c>
      <c r="D37" s="20" t="s">
        <v>129</v>
      </c>
      <c r="E37" s="33" t="s">
        <v>37</v>
      </c>
    </row>
    <row r="38" spans="1:5" ht="34.5" thickBot="1" x14ac:dyDescent="0.25">
      <c r="A38" s="29" t="s">
        <v>130</v>
      </c>
      <c r="B38" s="30" t="s">
        <v>105</v>
      </c>
      <c r="C38" s="20" t="s">
        <v>131</v>
      </c>
      <c r="D38" s="31" t="s">
        <v>132</v>
      </c>
      <c r="E38" s="33" t="s">
        <v>37</v>
      </c>
    </row>
    <row r="39" spans="1:5" ht="15" thickBot="1" x14ac:dyDescent="0.25">
      <c r="A39" s="29" t="s">
        <v>133</v>
      </c>
      <c r="B39" s="30" t="s">
        <v>105</v>
      </c>
      <c r="C39" s="20" t="s">
        <v>134</v>
      </c>
      <c r="D39" s="20" t="s">
        <v>135</v>
      </c>
      <c r="E39" s="33" t="s">
        <v>37</v>
      </c>
    </row>
    <row r="40" spans="1:5" ht="15" thickBot="1" x14ac:dyDescent="0.25">
      <c r="A40" s="29" t="s">
        <v>136</v>
      </c>
      <c r="B40" s="75" t="s">
        <v>105</v>
      </c>
      <c r="C40" s="32" t="s">
        <v>137</v>
      </c>
      <c r="D40" s="32" t="s">
        <v>138</v>
      </c>
      <c r="E40" s="76" t="s">
        <v>37</v>
      </c>
    </row>
    <row r="41" spans="1:5" ht="15" thickBot="1" x14ac:dyDescent="0.25">
      <c r="A41" s="29" t="s">
        <v>139</v>
      </c>
      <c r="B41" s="30" t="s">
        <v>105</v>
      </c>
      <c r="C41" s="20" t="s">
        <v>140</v>
      </c>
      <c r="D41" s="20" t="s">
        <v>141</v>
      </c>
      <c r="E41" s="33" t="s">
        <v>37</v>
      </c>
    </row>
    <row r="42" spans="1:5" ht="23.25" thickBot="1" x14ac:dyDescent="0.25">
      <c r="A42" s="29" t="s">
        <v>142</v>
      </c>
      <c r="B42" s="30" t="s">
        <v>105</v>
      </c>
      <c r="C42" s="20" t="s">
        <v>143</v>
      </c>
      <c r="D42" s="20" t="s">
        <v>144</v>
      </c>
      <c r="E42" s="33" t="s">
        <v>37</v>
      </c>
    </row>
    <row r="43" spans="1:5" ht="15" thickBot="1" x14ac:dyDescent="0.25">
      <c r="A43" s="29" t="s">
        <v>145</v>
      </c>
      <c r="B43" s="30" t="s">
        <v>105</v>
      </c>
      <c r="C43" s="20" t="s">
        <v>146</v>
      </c>
      <c r="D43" s="20" t="s">
        <v>147</v>
      </c>
      <c r="E43" s="33" t="s">
        <v>37</v>
      </c>
    </row>
    <row r="44" spans="1:5" ht="23.25" thickBot="1" x14ac:dyDescent="0.25">
      <c r="A44" s="29" t="s">
        <v>148</v>
      </c>
      <c r="B44" s="30" t="s">
        <v>105</v>
      </c>
      <c r="C44" s="20" t="s">
        <v>149</v>
      </c>
      <c r="D44" s="20" t="s">
        <v>150</v>
      </c>
      <c r="E44" s="33" t="s">
        <v>37</v>
      </c>
    </row>
    <row r="45" spans="1:5" ht="15" thickBot="1" x14ac:dyDescent="0.25">
      <c r="A45" s="29" t="s">
        <v>151</v>
      </c>
      <c r="B45" s="30" t="s">
        <v>105</v>
      </c>
      <c r="C45" s="20" t="s">
        <v>152</v>
      </c>
      <c r="D45" s="20" t="s">
        <v>153</v>
      </c>
      <c r="E45" s="33" t="s">
        <v>37</v>
      </c>
    </row>
    <row r="46" spans="1:5" ht="47.25" thickBot="1" x14ac:dyDescent="0.25">
      <c r="A46" s="29" t="s">
        <v>154</v>
      </c>
      <c r="B46" s="30" t="s">
        <v>105</v>
      </c>
      <c r="C46" s="32" t="s">
        <v>155</v>
      </c>
      <c r="D46" s="32" t="s">
        <v>156</v>
      </c>
      <c r="E46" s="33" t="s">
        <v>50</v>
      </c>
    </row>
    <row r="47" spans="1:5" ht="23.25" thickBot="1" x14ac:dyDescent="0.25">
      <c r="A47" s="29" t="s">
        <v>157</v>
      </c>
      <c r="B47" s="28" t="s">
        <v>158</v>
      </c>
      <c r="C47" s="28" t="s">
        <v>159</v>
      </c>
      <c r="D47" s="28" t="s">
        <v>160</v>
      </c>
      <c r="E47" s="26" t="s">
        <v>37</v>
      </c>
    </row>
    <row r="48" spans="1:5" ht="34.5" thickBot="1" x14ac:dyDescent="0.25">
      <c r="A48" s="29" t="s">
        <v>161</v>
      </c>
      <c r="B48" s="28" t="s">
        <v>158</v>
      </c>
      <c r="C48" s="28" t="s">
        <v>162</v>
      </c>
      <c r="D48" s="28" t="s">
        <v>163</v>
      </c>
      <c r="E48" s="26" t="s">
        <v>37</v>
      </c>
    </row>
    <row r="49" spans="1:5" ht="15" thickBot="1" x14ac:dyDescent="0.25">
      <c r="A49" s="29" t="s">
        <v>164</v>
      </c>
      <c r="B49" s="28" t="s">
        <v>158</v>
      </c>
      <c r="C49" s="28" t="s">
        <v>162</v>
      </c>
      <c r="D49" s="28" t="s">
        <v>165</v>
      </c>
      <c r="E49" s="26" t="s">
        <v>37</v>
      </c>
    </row>
    <row r="50" spans="1:5" ht="15" thickBot="1" x14ac:dyDescent="0.25">
      <c r="A50" s="29" t="s">
        <v>166</v>
      </c>
      <c r="B50" s="28" t="s">
        <v>158</v>
      </c>
      <c r="C50" s="28" t="s">
        <v>162</v>
      </c>
      <c r="D50" s="28" t="s">
        <v>167</v>
      </c>
      <c r="E50" s="26" t="s">
        <v>37</v>
      </c>
    </row>
    <row r="51" spans="1:5" ht="23.25" thickBot="1" x14ac:dyDescent="0.25">
      <c r="A51" s="29" t="s">
        <v>168</v>
      </c>
      <c r="B51" s="28" t="s">
        <v>158</v>
      </c>
      <c r="C51" s="28" t="s">
        <v>169</v>
      </c>
      <c r="D51" s="28" t="s">
        <v>170</v>
      </c>
      <c r="E51" s="26" t="s">
        <v>50</v>
      </c>
    </row>
    <row r="52" spans="1:5" s="40" customFormat="1" ht="117.75" customHeight="1" thickBot="1" x14ac:dyDescent="0.25">
      <c r="A52" s="20" t="s">
        <v>171</v>
      </c>
      <c r="B52" s="28" t="s">
        <v>172</v>
      </c>
      <c r="C52" s="28" t="s">
        <v>173</v>
      </c>
      <c r="D52" s="28" t="s">
        <v>174</v>
      </c>
      <c r="E52" s="26" t="s">
        <v>37</v>
      </c>
    </row>
    <row r="53" spans="1:5" s="40" customFormat="1" ht="23.25" thickBot="1" x14ac:dyDescent="0.25">
      <c r="A53" s="20" t="s">
        <v>175</v>
      </c>
      <c r="B53" s="28" t="s">
        <v>172</v>
      </c>
      <c r="C53" s="28" t="s">
        <v>176</v>
      </c>
      <c r="D53" s="28" t="s">
        <v>177</v>
      </c>
      <c r="E53" s="26" t="s">
        <v>37</v>
      </c>
    </row>
    <row r="54" spans="1:5" s="40" customFormat="1" ht="23.25" thickBot="1" x14ac:dyDescent="0.25">
      <c r="A54" s="20" t="s">
        <v>178</v>
      </c>
      <c r="B54" s="28" t="s">
        <v>172</v>
      </c>
      <c r="C54" s="28" t="s">
        <v>179</v>
      </c>
      <c r="D54" s="28" t="s">
        <v>180</v>
      </c>
      <c r="E54" s="26" t="s">
        <v>37</v>
      </c>
    </row>
    <row r="55" spans="1:5" s="40" customFormat="1" ht="34.5" thickBot="1" x14ac:dyDescent="0.25">
      <c r="A55" s="20" t="s">
        <v>181</v>
      </c>
      <c r="B55" s="28" t="s">
        <v>172</v>
      </c>
      <c r="C55" s="28" t="s">
        <v>182</v>
      </c>
      <c r="D55" s="28" t="s">
        <v>183</v>
      </c>
      <c r="E55" s="26" t="s">
        <v>37</v>
      </c>
    </row>
    <row r="56" spans="1:5" s="40" customFormat="1" ht="45.75" thickBot="1" x14ac:dyDescent="0.25">
      <c r="A56" s="20" t="s">
        <v>184</v>
      </c>
      <c r="B56" s="28" t="s">
        <v>172</v>
      </c>
      <c r="C56" s="28" t="s">
        <v>185</v>
      </c>
      <c r="D56" s="28" t="s">
        <v>186</v>
      </c>
      <c r="E56" s="26" t="s">
        <v>37</v>
      </c>
    </row>
    <row r="57" spans="1:5" ht="82.5" customHeight="1" thickBot="1" x14ac:dyDescent="0.25">
      <c r="A57" s="20" t="s">
        <v>187</v>
      </c>
      <c r="B57" s="28" t="s">
        <v>172</v>
      </c>
      <c r="C57" s="28" t="s">
        <v>188</v>
      </c>
      <c r="D57" s="28" t="s">
        <v>189</v>
      </c>
      <c r="E57" s="26" t="s">
        <v>37</v>
      </c>
    </row>
    <row r="58" spans="1:5" ht="15" thickBot="1" x14ac:dyDescent="0.25">
      <c r="A58" s="20" t="s">
        <v>190</v>
      </c>
      <c r="B58" s="28" t="s">
        <v>172</v>
      </c>
      <c r="C58" s="28" t="s">
        <v>191</v>
      </c>
      <c r="D58" s="28" t="s">
        <v>192</v>
      </c>
      <c r="E58" s="26" t="s">
        <v>37</v>
      </c>
    </row>
    <row r="59" spans="1:5" ht="23.25" thickBot="1" x14ac:dyDescent="0.25">
      <c r="A59" s="20" t="s">
        <v>193</v>
      </c>
      <c r="B59" s="28" t="s">
        <v>172</v>
      </c>
      <c r="C59" s="28" t="s">
        <v>194</v>
      </c>
      <c r="D59" s="28" t="s">
        <v>195</v>
      </c>
      <c r="E59" s="26" t="s">
        <v>37</v>
      </c>
    </row>
    <row r="60" spans="1:5" ht="15" thickBot="1" x14ac:dyDescent="0.25">
      <c r="A60" s="20" t="s">
        <v>196</v>
      </c>
      <c r="B60" s="28" t="s">
        <v>172</v>
      </c>
      <c r="C60" s="28" t="s">
        <v>197</v>
      </c>
      <c r="D60" s="28" t="s">
        <v>198</v>
      </c>
      <c r="E60" s="26" t="s">
        <v>37</v>
      </c>
    </row>
    <row r="61" spans="1:5" ht="15" thickBot="1" x14ac:dyDescent="0.25">
      <c r="A61" s="20" t="s">
        <v>199</v>
      </c>
      <c r="B61" s="28" t="s">
        <v>172</v>
      </c>
      <c r="C61" s="28" t="s">
        <v>200</v>
      </c>
      <c r="D61" s="28" t="s">
        <v>201</v>
      </c>
      <c r="E61" s="26" t="s">
        <v>37</v>
      </c>
    </row>
    <row r="62" spans="1:5" ht="15" thickBot="1" x14ac:dyDescent="0.25">
      <c r="A62" s="20" t="s">
        <v>202</v>
      </c>
      <c r="B62" s="28" t="s">
        <v>172</v>
      </c>
      <c r="C62" s="28" t="s">
        <v>203</v>
      </c>
      <c r="D62" s="28" t="s">
        <v>204</v>
      </c>
      <c r="E62" s="26" t="s">
        <v>37</v>
      </c>
    </row>
    <row r="63" spans="1:5" ht="60" customHeight="1" thickBot="1" x14ac:dyDescent="0.25">
      <c r="A63" s="20" t="s">
        <v>205</v>
      </c>
      <c r="B63" s="28" t="s">
        <v>172</v>
      </c>
      <c r="C63" s="28" t="s">
        <v>206</v>
      </c>
      <c r="D63" s="67" t="s">
        <v>207</v>
      </c>
      <c r="E63" s="26" t="s">
        <v>37</v>
      </c>
    </row>
    <row r="64" spans="1:5" ht="116.25" customHeight="1" thickBot="1" x14ac:dyDescent="0.25">
      <c r="A64" s="24" t="s">
        <v>208</v>
      </c>
      <c r="B64" s="22" t="s">
        <v>209</v>
      </c>
      <c r="C64" s="25" t="s">
        <v>210</v>
      </c>
      <c r="D64" s="25" t="s">
        <v>211</v>
      </c>
      <c r="E64" s="26" t="s">
        <v>37</v>
      </c>
    </row>
    <row r="65" spans="1:7" ht="23.25" thickBot="1" x14ac:dyDescent="0.25">
      <c r="A65" s="24" t="s">
        <v>212</v>
      </c>
      <c r="B65" s="22" t="s">
        <v>209</v>
      </c>
      <c r="C65" s="25" t="s">
        <v>213</v>
      </c>
      <c r="D65" s="25" t="s">
        <v>214</v>
      </c>
      <c r="E65" s="26" t="s">
        <v>37</v>
      </c>
    </row>
    <row r="66" spans="1:7" ht="48.75" customHeight="1" thickBot="1" x14ac:dyDescent="0.25">
      <c r="A66" s="24" t="s">
        <v>215</v>
      </c>
      <c r="B66" s="22" t="s">
        <v>209</v>
      </c>
      <c r="C66" s="25" t="s">
        <v>213</v>
      </c>
      <c r="D66" s="25" t="s">
        <v>216</v>
      </c>
      <c r="E66" s="26" t="s">
        <v>37</v>
      </c>
    </row>
    <row r="67" spans="1:7" ht="23.25" thickBot="1" x14ac:dyDescent="0.25">
      <c r="A67" s="24" t="s">
        <v>217</v>
      </c>
      <c r="B67" s="22" t="s">
        <v>209</v>
      </c>
      <c r="C67" s="25" t="s">
        <v>213</v>
      </c>
      <c r="D67" s="25" t="s">
        <v>218</v>
      </c>
      <c r="E67" s="26" t="s">
        <v>37</v>
      </c>
    </row>
    <row r="68" spans="1:7" ht="23.25" thickBot="1" x14ac:dyDescent="0.25">
      <c r="A68" s="24" t="s">
        <v>219</v>
      </c>
      <c r="B68" s="22" t="s">
        <v>209</v>
      </c>
      <c r="C68" s="25" t="s">
        <v>213</v>
      </c>
      <c r="D68" s="25" t="s">
        <v>220</v>
      </c>
      <c r="E68" s="26" t="s">
        <v>37</v>
      </c>
    </row>
    <row r="69" spans="1:7" ht="23.25" thickBot="1" x14ac:dyDescent="0.25">
      <c r="A69" s="24" t="s">
        <v>221</v>
      </c>
      <c r="B69" s="22" t="s">
        <v>209</v>
      </c>
      <c r="C69" s="25" t="s">
        <v>222</v>
      </c>
      <c r="D69" s="25" t="s">
        <v>223</v>
      </c>
      <c r="E69" s="26" t="s">
        <v>37</v>
      </c>
    </row>
    <row r="70" spans="1:7" ht="34.5" thickBot="1" x14ac:dyDescent="0.25">
      <c r="A70" s="24" t="s">
        <v>224</v>
      </c>
      <c r="B70" s="22" t="s">
        <v>209</v>
      </c>
      <c r="C70" s="25" t="s">
        <v>225</v>
      </c>
      <c r="D70" s="25" t="s">
        <v>226</v>
      </c>
      <c r="E70" s="26" t="s">
        <v>50</v>
      </c>
    </row>
    <row r="71" spans="1:7" ht="23.25" thickBot="1" x14ac:dyDescent="0.25">
      <c r="A71" s="24" t="s">
        <v>227</v>
      </c>
      <c r="B71" s="22" t="s">
        <v>209</v>
      </c>
      <c r="C71" s="25" t="s">
        <v>228</v>
      </c>
      <c r="D71" s="25" t="s">
        <v>229</v>
      </c>
      <c r="E71" s="26" t="s">
        <v>37</v>
      </c>
    </row>
    <row r="72" spans="1:7" ht="45.75" thickBot="1" x14ac:dyDescent="0.25">
      <c r="A72" s="24" t="s">
        <v>230</v>
      </c>
      <c r="B72" s="22" t="s">
        <v>209</v>
      </c>
      <c r="C72" s="25" t="s">
        <v>228</v>
      </c>
      <c r="D72" s="25" t="s">
        <v>231</v>
      </c>
      <c r="E72" s="26" t="s">
        <v>37</v>
      </c>
    </row>
    <row r="73" spans="1:7" ht="23.25" thickBot="1" x14ac:dyDescent="0.25">
      <c r="A73" s="24" t="s">
        <v>232</v>
      </c>
      <c r="B73" s="22" t="s">
        <v>209</v>
      </c>
      <c r="C73" s="25" t="s">
        <v>228</v>
      </c>
      <c r="D73" s="25" t="s">
        <v>233</v>
      </c>
      <c r="E73" s="26" t="s">
        <v>37</v>
      </c>
    </row>
    <row r="74" spans="1:7" ht="34.5" thickBot="1" x14ac:dyDescent="0.25">
      <c r="A74" s="24" t="s">
        <v>234</v>
      </c>
      <c r="B74" s="28" t="s">
        <v>209</v>
      </c>
      <c r="C74" s="28" t="s">
        <v>235</v>
      </c>
      <c r="D74" s="28" t="s">
        <v>236</v>
      </c>
      <c r="E74" s="26" t="s">
        <v>37</v>
      </c>
    </row>
    <row r="75" spans="1:7" ht="15" thickBot="1" x14ac:dyDescent="0.25">
      <c r="A75" s="24" t="s">
        <v>237</v>
      </c>
      <c r="B75" s="22" t="s">
        <v>238</v>
      </c>
      <c r="C75" s="22" t="s">
        <v>239</v>
      </c>
      <c r="D75" s="22" t="s">
        <v>240</v>
      </c>
      <c r="E75" s="27" t="s">
        <v>37</v>
      </c>
    </row>
    <row r="76" spans="1:7" ht="45.75" thickBot="1" x14ac:dyDescent="0.25">
      <c r="A76" s="24" t="s">
        <v>241</v>
      </c>
      <c r="B76" s="22" t="s">
        <v>238</v>
      </c>
      <c r="C76" s="22" t="s">
        <v>242</v>
      </c>
      <c r="D76" s="25" t="s">
        <v>243</v>
      </c>
      <c r="E76" s="27" t="s">
        <v>37</v>
      </c>
      <c r="G76" s="116"/>
    </row>
    <row r="77" spans="1:7" ht="23.25" thickBot="1" x14ac:dyDescent="0.25">
      <c r="A77" s="24" t="s">
        <v>244</v>
      </c>
      <c r="B77" s="22" t="s">
        <v>238</v>
      </c>
      <c r="C77" s="22" t="s">
        <v>242</v>
      </c>
      <c r="D77" s="25" t="s">
        <v>245</v>
      </c>
      <c r="E77" s="27" t="s">
        <v>37</v>
      </c>
      <c r="G77" s="116"/>
    </row>
    <row r="78" spans="1:7" ht="23.25" thickBot="1" x14ac:dyDescent="0.25">
      <c r="A78" s="24" t="s">
        <v>246</v>
      </c>
      <c r="B78" s="22" t="s">
        <v>238</v>
      </c>
      <c r="C78" s="22" t="s">
        <v>247</v>
      </c>
      <c r="D78" s="25" t="s">
        <v>248</v>
      </c>
      <c r="E78" s="27" t="s">
        <v>37</v>
      </c>
    </row>
    <row r="79" spans="1:7" ht="23.25" thickBot="1" x14ac:dyDescent="0.25">
      <c r="A79" s="24" t="s">
        <v>249</v>
      </c>
      <c r="B79" s="22" t="s">
        <v>238</v>
      </c>
      <c r="C79" s="22" t="s">
        <v>250</v>
      </c>
      <c r="D79" s="25" t="s">
        <v>251</v>
      </c>
      <c r="E79" s="27" t="s">
        <v>37</v>
      </c>
    </row>
    <row r="80" spans="1:7" ht="23.25" thickBot="1" x14ac:dyDescent="0.25">
      <c r="A80" s="24" t="s">
        <v>252</v>
      </c>
      <c r="B80" s="22" t="s">
        <v>238</v>
      </c>
      <c r="C80" s="22" t="s">
        <v>253</v>
      </c>
      <c r="D80" s="23" t="s">
        <v>254</v>
      </c>
      <c r="E80" s="27" t="s">
        <v>50</v>
      </c>
    </row>
    <row r="81" spans="1:5" ht="23.25" thickBot="1" x14ac:dyDescent="0.25">
      <c r="A81" s="24" t="s">
        <v>255</v>
      </c>
      <c r="B81" s="22" t="s">
        <v>238</v>
      </c>
      <c r="C81" s="22" t="s">
        <v>256</v>
      </c>
      <c r="D81" s="25" t="s">
        <v>807</v>
      </c>
      <c r="E81" s="27" t="s">
        <v>37</v>
      </c>
    </row>
    <row r="82" spans="1:5" ht="57" thickBot="1" x14ac:dyDescent="0.25">
      <c r="A82" s="24" t="s">
        <v>257</v>
      </c>
      <c r="B82" s="22" t="s">
        <v>238</v>
      </c>
      <c r="C82" s="22" t="s">
        <v>256</v>
      </c>
      <c r="D82" s="25" t="s">
        <v>806</v>
      </c>
      <c r="E82" s="27" t="s">
        <v>37</v>
      </c>
    </row>
    <row r="83" spans="1:5" ht="15" thickBot="1" x14ac:dyDescent="0.25">
      <c r="A83" s="24" t="s">
        <v>258</v>
      </c>
      <c r="B83" s="41" t="s">
        <v>256</v>
      </c>
      <c r="C83" s="41" t="s">
        <v>259</v>
      </c>
      <c r="D83" s="54" t="s">
        <v>260</v>
      </c>
      <c r="E83" s="42" t="s">
        <v>37</v>
      </c>
    </row>
    <row r="84" spans="1:5" ht="15" thickBot="1" x14ac:dyDescent="0.25">
      <c r="A84" s="24" t="s">
        <v>261</v>
      </c>
      <c r="B84" s="22" t="s">
        <v>256</v>
      </c>
      <c r="C84" s="22" t="s">
        <v>259</v>
      </c>
      <c r="D84" s="25" t="s">
        <v>262</v>
      </c>
      <c r="E84" s="27" t="s">
        <v>37</v>
      </c>
    </row>
    <row r="85" spans="1:5" ht="26.25" customHeight="1" thickBot="1" x14ac:dyDescent="0.25">
      <c r="A85" s="24" t="s">
        <v>263</v>
      </c>
      <c r="B85" s="58" t="s">
        <v>264</v>
      </c>
      <c r="C85" s="58" t="s">
        <v>265</v>
      </c>
      <c r="D85" s="59" t="s">
        <v>803</v>
      </c>
      <c r="E85" s="60" t="s">
        <v>37</v>
      </c>
    </row>
    <row r="86" spans="1:5" ht="23.25" thickBot="1" x14ac:dyDescent="0.25">
      <c r="A86" s="24" t="s">
        <v>266</v>
      </c>
      <c r="B86" s="58" t="s">
        <v>264</v>
      </c>
      <c r="C86" s="58" t="s">
        <v>267</v>
      </c>
      <c r="D86" s="59" t="s">
        <v>268</v>
      </c>
      <c r="E86" s="60" t="s">
        <v>37</v>
      </c>
    </row>
    <row r="87" spans="1:5" ht="34.5" thickBot="1" x14ac:dyDescent="0.25">
      <c r="A87" s="24" t="s">
        <v>269</v>
      </c>
      <c r="B87" s="58" t="s">
        <v>264</v>
      </c>
      <c r="C87" s="58" t="s">
        <v>270</v>
      </c>
      <c r="D87" s="59" t="s">
        <v>271</v>
      </c>
      <c r="E87" s="60" t="s">
        <v>37</v>
      </c>
    </row>
    <row r="88" spans="1:5" ht="23.25" thickBot="1" x14ac:dyDescent="0.25">
      <c r="A88" s="24" t="s">
        <v>272</v>
      </c>
      <c r="B88" s="58" t="s">
        <v>264</v>
      </c>
      <c r="C88" s="58" t="s">
        <v>273</v>
      </c>
      <c r="D88" s="59" t="s">
        <v>274</v>
      </c>
      <c r="E88" s="60" t="s">
        <v>37</v>
      </c>
    </row>
    <row r="89" spans="1:5" ht="23.25" thickBot="1" x14ac:dyDescent="0.25">
      <c r="A89" s="24" t="s">
        <v>275</v>
      </c>
      <c r="B89" s="58" t="s">
        <v>264</v>
      </c>
      <c r="C89" s="58" t="s">
        <v>276</v>
      </c>
      <c r="D89" s="59" t="s">
        <v>277</v>
      </c>
      <c r="E89" s="60" t="s">
        <v>37</v>
      </c>
    </row>
    <row r="90" spans="1:5" ht="15" thickBot="1" x14ac:dyDescent="0.25">
      <c r="A90" s="24" t="s">
        <v>278</v>
      </c>
      <c r="B90" s="58" t="s">
        <v>264</v>
      </c>
      <c r="C90" s="58" t="s">
        <v>279</v>
      </c>
      <c r="D90" s="59" t="s">
        <v>280</v>
      </c>
      <c r="E90" s="60" t="s">
        <v>37</v>
      </c>
    </row>
    <row r="91" spans="1:5" ht="34.5" thickBot="1" x14ac:dyDescent="0.25">
      <c r="A91" s="24" t="s">
        <v>281</v>
      </c>
      <c r="B91" s="58" t="s">
        <v>264</v>
      </c>
      <c r="C91" s="58" t="s">
        <v>282</v>
      </c>
      <c r="D91" s="71" t="s">
        <v>283</v>
      </c>
      <c r="E91" s="60" t="s">
        <v>37</v>
      </c>
    </row>
    <row r="92" spans="1:5" x14ac:dyDescent="0.2">
      <c r="C92" s="19"/>
      <c r="D92" s="19"/>
    </row>
  </sheetData>
  <sheetProtection algorithmName="SHA-512" hashValue="G88S3jEsHl8CLAd1lkY7DW0rVlqKYNy5yCPdY/FpzRSKrXSmoafJlSKQ23Lt9wuWNnj7Ubdd6c1NmjNY5KOboA==" saltValue="4CgJBMlCa9Dzmuz4s4htqA==" spinCount="100000" sheet="1" objects="1" scenarios="1" selectLockedCells="1" selectUnlockedCells="1"/>
  <mergeCells count="1">
    <mergeCell ref="A1:E1"/>
  </mergeCells>
  <phoneticPr fontId="7" type="noConversion"/>
  <conditionalFormatting sqref="A4:E91">
    <cfRule type="expression" dxfId="10" priority="1">
      <formula>MOD(ROW(),2)&lt;1</formula>
    </cfRule>
  </conditionalFormatting>
  <pageMargins left="0.7" right="0.7" top="0.75" bottom="0.75" header="0.3" footer="0.3"/>
  <pageSetup paperSize="8" scale="96" orientation="landscape" r:id="rId1"/>
  <headerFooter>
    <oddFooter>&amp;LAanbesteding dienstvoertuigen VRZHZ
Programma van eisen&amp;C&amp;P/&amp;N&amp;RVersie 1.0 (definitief)
&amp;A</oddFooter>
  </headerFooter>
  <rowBreaks count="3" manualBreakCount="3">
    <brk id="54" max="4" man="1"/>
    <brk id="72" max="4" man="1"/>
    <brk id="9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B4CDC-B8B9-459B-9A0A-B9E77F25B377}">
  <dimension ref="A1:H52"/>
  <sheetViews>
    <sheetView topLeftCell="A41" zoomScaleNormal="100" zoomScaleSheetLayoutView="100" workbookViewId="0">
      <selection activeCell="D37" sqref="D37:D38"/>
    </sheetView>
  </sheetViews>
  <sheetFormatPr defaultColWidth="9" defaultRowHeight="14.25" x14ac:dyDescent="0.2"/>
  <cols>
    <col min="1" max="1" width="12.7109375" style="55" customWidth="1"/>
    <col min="2" max="2" width="17.7109375" style="45" customWidth="1"/>
    <col min="3" max="3" width="26.7109375" style="17" customWidth="1"/>
    <col min="4" max="4" width="120.7109375" style="17" customWidth="1"/>
    <col min="5" max="5" width="12.7109375" style="18" customWidth="1"/>
    <col min="6" max="6" width="12.7109375" style="15" customWidth="1"/>
    <col min="7" max="16384" width="9" style="34"/>
  </cols>
  <sheetData>
    <row r="1" spans="1:8" ht="19.5" x14ac:dyDescent="0.25">
      <c r="A1" s="70" t="s">
        <v>284</v>
      </c>
      <c r="B1" s="48"/>
      <c r="C1" s="48"/>
      <c r="D1" s="48"/>
      <c r="E1" s="48"/>
      <c r="F1" s="53"/>
      <c r="G1" s="49"/>
      <c r="H1" s="49"/>
    </row>
    <row r="2" spans="1:8" ht="15" thickBot="1" x14ac:dyDescent="0.25"/>
    <row r="3" spans="1:8" ht="32.25" thickBot="1" x14ac:dyDescent="0.25">
      <c r="A3" s="36" t="s">
        <v>30</v>
      </c>
      <c r="B3" s="56" t="s">
        <v>31</v>
      </c>
      <c r="C3" s="51" t="s">
        <v>2</v>
      </c>
      <c r="D3" s="51" t="s">
        <v>32</v>
      </c>
      <c r="E3" s="61" t="s">
        <v>285</v>
      </c>
      <c r="F3" s="61" t="s">
        <v>286</v>
      </c>
    </row>
    <row r="4" spans="1:8" ht="45.75" thickBot="1" x14ac:dyDescent="0.25">
      <c r="A4" s="24" t="s">
        <v>287</v>
      </c>
      <c r="B4" s="22" t="s">
        <v>35</v>
      </c>
      <c r="C4" s="22" t="s">
        <v>35</v>
      </c>
      <c r="D4" s="38" t="s">
        <v>288</v>
      </c>
      <c r="E4" s="27" t="s">
        <v>37</v>
      </c>
      <c r="F4" s="52" t="s">
        <v>50</v>
      </c>
    </row>
    <row r="5" spans="1:8" ht="34.5" thickBot="1" x14ac:dyDescent="0.25">
      <c r="A5" s="24" t="s">
        <v>289</v>
      </c>
      <c r="B5" s="22" t="s">
        <v>35</v>
      </c>
      <c r="C5" s="25" t="s">
        <v>290</v>
      </c>
      <c r="D5" s="25" t="s">
        <v>291</v>
      </c>
      <c r="E5" s="26" t="s">
        <v>37</v>
      </c>
      <c r="F5" s="52" t="s">
        <v>37</v>
      </c>
    </row>
    <row r="6" spans="1:8" ht="38.25" customHeight="1" thickBot="1" x14ac:dyDescent="0.25">
      <c r="A6" s="24" t="s">
        <v>292</v>
      </c>
      <c r="B6" s="22" t="s">
        <v>35</v>
      </c>
      <c r="C6" s="25" t="s">
        <v>293</v>
      </c>
      <c r="D6" s="25" t="s">
        <v>294</v>
      </c>
      <c r="E6" s="26" t="s">
        <v>37</v>
      </c>
      <c r="F6" s="52" t="s">
        <v>37</v>
      </c>
    </row>
    <row r="7" spans="1:8" ht="23.25" thickBot="1" x14ac:dyDescent="0.25">
      <c r="A7" s="24" t="s">
        <v>295</v>
      </c>
      <c r="B7" s="22" t="s">
        <v>35</v>
      </c>
      <c r="C7" s="25" t="s">
        <v>296</v>
      </c>
      <c r="D7" s="25" t="s">
        <v>297</v>
      </c>
      <c r="E7" s="26" t="s">
        <v>37</v>
      </c>
      <c r="F7" s="52" t="s">
        <v>37</v>
      </c>
    </row>
    <row r="8" spans="1:8" ht="45.75" thickBot="1" x14ac:dyDescent="0.25">
      <c r="A8" s="24" t="s">
        <v>298</v>
      </c>
      <c r="B8" s="22" t="s">
        <v>35</v>
      </c>
      <c r="C8" s="25" t="s">
        <v>296</v>
      </c>
      <c r="D8" s="25" t="s">
        <v>299</v>
      </c>
      <c r="E8" s="26" t="s">
        <v>37</v>
      </c>
      <c r="F8" s="52" t="s">
        <v>37</v>
      </c>
    </row>
    <row r="9" spans="1:8" ht="23.25" thickBot="1" x14ac:dyDescent="0.25">
      <c r="A9" s="24" t="s">
        <v>300</v>
      </c>
      <c r="B9" s="22" t="s">
        <v>35</v>
      </c>
      <c r="C9" s="25" t="s">
        <v>301</v>
      </c>
      <c r="D9" s="25" t="s">
        <v>302</v>
      </c>
      <c r="E9" s="26" t="s">
        <v>37</v>
      </c>
      <c r="F9" s="52" t="s">
        <v>37</v>
      </c>
    </row>
    <row r="10" spans="1:8" ht="23.25" thickBot="1" x14ac:dyDescent="0.25">
      <c r="A10" s="24" t="s">
        <v>303</v>
      </c>
      <c r="B10" s="22" t="s">
        <v>35</v>
      </c>
      <c r="C10" s="25" t="s">
        <v>304</v>
      </c>
      <c r="D10" s="25" t="s">
        <v>305</v>
      </c>
      <c r="E10" s="26" t="s">
        <v>37</v>
      </c>
      <c r="F10" s="52" t="s">
        <v>37</v>
      </c>
    </row>
    <row r="11" spans="1:8" ht="23.25" thickBot="1" x14ac:dyDescent="0.25">
      <c r="A11" s="24" t="s">
        <v>306</v>
      </c>
      <c r="B11" s="22" t="s">
        <v>35</v>
      </c>
      <c r="C11" s="25" t="s">
        <v>307</v>
      </c>
      <c r="D11" s="25" t="s">
        <v>308</v>
      </c>
      <c r="E11" s="26" t="s">
        <v>37</v>
      </c>
      <c r="F11" s="52" t="s">
        <v>37</v>
      </c>
    </row>
    <row r="12" spans="1:8" ht="34.5" thickBot="1" x14ac:dyDescent="0.25">
      <c r="A12" s="24" t="s">
        <v>309</v>
      </c>
      <c r="B12" s="22" t="s">
        <v>35</v>
      </c>
      <c r="C12" s="25" t="s">
        <v>310</v>
      </c>
      <c r="D12" s="25" t="s">
        <v>311</v>
      </c>
      <c r="E12" s="26" t="s">
        <v>37</v>
      </c>
      <c r="F12" s="52" t="s">
        <v>37</v>
      </c>
    </row>
    <row r="13" spans="1:8" ht="24.75" customHeight="1" thickBot="1" x14ac:dyDescent="0.25">
      <c r="A13" s="24" t="s">
        <v>312</v>
      </c>
      <c r="B13" s="25" t="s">
        <v>313</v>
      </c>
      <c r="C13" s="25" t="s">
        <v>314</v>
      </c>
      <c r="D13" s="25" t="s">
        <v>315</v>
      </c>
      <c r="E13" s="26" t="s">
        <v>37</v>
      </c>
      <c r="F13" s="52" t="s">
        <v>50</v>
      </c>
    </row>
    <row r="14" spans="1:8" ht="57" thickBot="1" x14ac:dyDescent="0.25">
      <c r="A14" s="24" t="s">
        <v>316</v>
      </c>
      <c r="B14" s="25" t="s">
        <v>313</v>
      </c>
      <c r="C14" s="25" t="s">
        <v>314</v>
      </c>
      <c r="D14" s="25" t="s">
        <v>317</v>
      </c>
      <c r="E14" s="26" t="s">
        <v>50</v>
      </c>
      <c r="F14" s="52" t="s">
        <v>318</v>
      </c>
    </row>
    <row r="15" spans="1:8" ht="34.5" thickBot="1" x14ac:dyDescent="0.25">
      <c r="A15" s="24" t="s">
        <v>319</v>
      </c>
      <c r="B15" s="25" t="s">
        <v>313</v>
      </c>
      <c r="C15" s="25" t="s">
        <v>320</v>
      </c>
      <c r="D15" s="80" t="s">
        <v>321</v>
      </c>
      <c r="E15" s="26" t="s">
        <v>50</v>
      </c>
      <c r="F15" s="52" t="s">
        <v>318</v>
      </c>
    </row>
    <row r="16" spans="1:8" ht="23.25" thickBot="1" x14ac:dyDescent="0.25">
      <c r="A16" s="24" t="s">
        <v>322</v>
      </c>
      <c r="B16" s="25" t="s">
        <v>313</v>
      </c>
      <c r="C16" s="25" t="s">
        <v>323</v>
      </c>
      <c r="D16" s="59" t="s">
        <v>324</v>
      </c>
      <c r="E16" s="26" t="s">
        <v>37</v>
      </c>
      <c r="F16" s="52" t="s">
        <v>318</v>
      </c>
    </row>
    <row r="17" spans="1:6" ht="23.25" thickBot="1" x14ac:dyDescent="0.25">
      <c r="A17" s="24" t="s">
        <v>325</v>
      </c>
      <c r="B17" s="25" t="s">
        <v>313</v>
      </c>
      <c r="C17" s="25" t="s">
        <v>323</v>
      </c>
      <c r="D17" s="59" t="s">
        <v>326</v>
      </c>
      <c r="E17" s="26" t="s">
        <v>37</v>
      </c>
      <c r="F17" s="52" t="s">
        <v>318</v>
      </c>
    </row>
    <row r="18" spans="1:6" ht="23.25" thickBot="1" x14ac:dyDescent="0.25">
      <c r="A18" s="24" t="s">
        <v>327</v>
      </c>
      <c r="B18" s="25" t="s">
        <v>313</v>
      </c>
      <c r="C18" s="25" t="s">
        <v>323</v>
      </c>
      <c r="D18" s="59" t="s">
        <v>328</v>
      </c>
      <c r="E18" s="26" t="s">
        <v>37</v>
      </c>
      <c r="F18" s="52" t="s">
        <v>318</v>
      </c>
    </row>
    <row r="19" spans="1:6" ht="15" thickBot="1" x14ac:dyDescent="0.25">
      <c r="A19" s="24" t="s">
        <v>329</v>
      </c>
      <c r="B19" s="25" t="s">
        <v>313</v>
      </c>
      <c r="C19" s="25" t="s">
        <v>330</v>
      </c>
      <c r="D19" s="25" t="s">
        <v>331</v>
      </c>
      <c r="E19" s="26" t="s">
        <v>37</v>
      </c>
      <c r="F19" s="52" t="s">
        <v>318</v>
      </c>
    </row>
    <row r="20" spans="1:6" ht="15" thickBot="1" x14ac:dyDescent="0.25">
      <c r="A20" s="24" t="s">
        <v>332</v>
      </c>
      <c r="B20" s="25" t="s">
        <v>313</v>
      </c>
      <c r="C20" s="25" t="s">
        <v>333</v>
      </c>
      <c r="D20" s="25" t="s">
        <v>334</v>
      </c>
      <c r="E20" s="26" t="s">
        <v>37</v>
      </c>
      <c r="F20" s="52" t="s">
        <v>318</v>
      </c>
    </row>
    <row r="21" spans="1:6" ht="34.5" thickBot="1" x14ac:dyDescent="0.25">
      <c r="A21" s="24" t="s">
        <v>335</v>
      </c>
      <c r="B21" s="25" t="s">
        <v>313</v>
      </c>
      <c r="C21" s="25" t="s">
        <v>336</v>
      </c>
      <c r="D21" s="25" t="s">
        <v>337</v>
      </c>
      <c r="E21" s="26" t="s">
        <v>37</v>
      </c>
      <c r="F21" s="52" t="s">
        <v>318</v>
      </c>
    </row>
    <row r="22" spans="1:6" ht="23.25" thickBot="1" x14ac:dyDescent="0.25">
      <c r="A22" s="24" t="s">
        <v>338</v>
      </c>
      <c r="B22" s="25" t="s">
        <v>313</v>
      </c>
      <c r="C22" s="25" t="s">
        <v>339</v>
      </c>
      <c r="D22" s="25" t="s">
        <v>340</v>
      </c>
      <c r="E22" s="26" t="s">
        <v>37</v>
      </c>
      <c r="F22" s="52" t="s">
        <v>318</v>
      </c>
    </row>
    <row r="23" spans="1:6" ht="15" thickBot="1" x14ac:dyDescent="0.25">
      <c r="A23" s="24" t="s">
        <v>341</v>
      </c>
      <c r="B23" s="25" t="s">
        <v>313</v>
      </c>
      <c r="C23" s="25" t="s">
        <v>339</v>
      </c>
      <c r="D23" s="25" t="s">
        <v>342</v>
      </c>
      <c r="E23" s="26" t="s">
        <v>37</v>
      </c>
      <c r="F23" s="52" t="s">
        <v>318</v>
      </c>
    </row>
    <row r="24" spans="1:6" ht="57" thickBot="1" x14ac:dyDescent="0.25">
      <c r="A24" s="24" t="s">
        <v>343</v>
      </c>
      <c r="B24" s="39" t="s">
        <v>344</v>
      </c>
      <c r="C24" s="25" t="s">
        <v>345</v>
      </c>
      <c r="D24" s="25" t="s">
        <v>346</v>
      </c>
      <c r="E24" s="26" t="s">
        <v>37</v>
      </c>
      <c r="F24" s="52" t="s">
        <v>318</v>
      </c>
    </row>
    <row r="25" spans="1:6" ht="162" customHeight="1" thickBot="1" x14ac:dyDescent="0.25">
      <c r="A25" s="24" t="s">
        <v>347</v>
      </c>
      <c r="B25" s="39" t="s">
        <v>344</v>
      </c>
      <c r="C25" s="25" t="s">
        <v>348</v>
      </c>
      <c r="D25" s="25" t="s">
        <v>349</v>
      </c>
      <c r="E25" s="27" t="s">
        <v>50</v>
      </c>
      <c r="F25" s="52" t="s">
        <v>318</v>
      </c>
    </row>
    <row r="26" spans="1:6" ht="24" thickBot="1" x14ac:dyDescent="0.25">
      <c r="A26" s="24" t="s">
        <v>350</v>
      </c>
      <c r="B26" s="39" t="s">
        <v>344</v>
      </c>
      <c r="C26" s="25" t="s">
        <v>345</v>
      </c>
      <c r="D26" s="43" t="s">
        <v>351</v>
      </c>
      <c r="E26" s="27" t="s">
        <v>37</v>
      </c>
      <c r="F26" s="52" t="s">
        <v>318</v>
      </c>
    </row>
    <row r="27" spans="1:6" ht="35.25" thickBot="1" x14ac:dyDescent="0.25">
      <c r="A27" s="24" t="s">
        <v>352</v>
      </c>
      <c r="B27" s="39" t="s">
        <v>344</v>
      </c>
      <c r="C27" s="25" t="s">
        <v>353</v>
      </c>
      <c r="D27" s="43" t="s">
        <v>354</v>
      </c>
      <c r="E27" s="27" t="s">
        <v>50</v>
      </c>
      <c r="F27" s="52" t="s">
        <v>318</v>
      </c>
    </row>
    <row r="28" spans="1:6" ht="23.25" thickBot="1" x14ac:dyDescent="0.25">
      <c r="A28" s="24" t="s">
        <v>355</v>
      </c>
      <c r="B28" s="39" t="s">
        <v>344</v>
      </c>
      <c r="C28" s="25" t="s">
        <v>356</v>
      </c>
      <c r="D28" s="25" t="s">
        <v>357</v>
      </c>
      <c r="E28" s="27" t="s">
        <v>37</v>
      </c>
      <c r="F28" s="52" t="s">
        <v>318</v>
      </c>
    </row>
    <row r="29" spans="1:6" ht="45.75" thickBot="1" x14ac:dyDescent="0.25">
      <c r="A29" s="24" t="s">
        <v>358</v>
      </c>
      <c r="B29" s="39" t="s">
        <v>344</v>
      </c>
      <c r="C29" s="25" t="s">
        <v>356</v>
      </c>
      <c r="D29" s="25" t="s">
        <v>359</v>
      </c>
      <c r="E29" s="27" t="s">
        <v>37</v>
      </c>
      <c r="F29" s="52" t="s">
        <v>318</v>
      </c>
    </row>
    <row r="30" spans="1:6" ht="95.25" customHeight="1" thickBot="1" x14ac:dyDescent="0.25">
      <c r="A30" s="24" t="s">
        <v>360</v>
      </c>
      <c r="B30" s="39" t="s">
        <v>344</v>
      </c>
      <c r="C30" s="25" t="s">
        <v>356</v>
      </c>
      <c r="D30" s="25" t="s">
        <v>361</v>
      </c>
      <c r="E30" s="27" t="s">
        <v>50</v>
      </c>
      <c r="F30" s="52" t="s">
        <v>318</v>
      </c>
    </row>
    <row r="31" spans="1:6" ht="15" thickBot="1" x14ac:dyDescent="0.25">
      <c r="A31" s="24" t="s">
        <v>362</v>
      </c>
      <c r="B31" s="39" t="s">
        <v>344</v>
      </c>
      <c r="C31" s="25" t="s">
        <v>345</v>
      </c>
      <c r="D31" s="43" t="s">
        <v>363</v>
      </c>
      <c r="E31" s="27" t="s">
        <v>37</v>
      </c>
      <c r="F31" s="52" t="s">
        <v>318</v>
      </c>
    </row>
    <row r="32" spans="1:6" ht="34.5" thickBot="1" x14ac:dyDescent="0.25">
      <c r="A32" s="24" t="s">
        <v>364</v>
      </c>
      <c r="B32" s="39" t="s">
        <v>344</v>
      </c>
      <c r="C32" s="25" t="s">
        <v>345</v>
      </c>
      <c r="D32" s="25" t="s">
        <v>365</v>
      </c>
      <c r="E32" s="27" t="s">
        <v>37</v>
      </c>
      <c r="F32" s="52" t="s">
        <v>318</v>
      </c>
    </row>
    <row r="33" spans="1:6" ht="15" thickBot="1" x14ac:dyDescent="0.25">
      <c r="A33" s="24" t="s">
        <v>366</v>
      </c>
      <c r="B33" s="39" t="s">
        <v>344</v>
      </c>
      <c r="C33" s="25" t="s">
        <v>345</v>
      </c>
      <c r="D33" s="43" t="s">
        <v>367</v>
      </c>
      <c r="E33" s="27" t="s">
        <v>37</v>
      </c>
      <c r="F33" s="52" t="s">
        <v>318</v>
      </c>
    </row>
    <row r="34" spans="1:6" ht="35.25" thickBot="1" x14ac:dyDescent="0.25">
      <c r="A34" s="24" t="s">
        <v>368</v>
      </c>
      <c r="B34" s="39" t="s">
        <v>344</v>
      </c>
      <c r="C34" s="25" t="s">
        <v>369</v>
      </c>
      <c r="D34" s="43" t="s">
        <v>802</v>
      </c>
      <c r="E34" s="27" t="s">
        <v>50</v>
      </c>
      <c r="F34" s="52" t="s">
        <v>318</v>
      </c>
    </row>
    <row r="35" spans="1:6" ht="24" thickBot="1" x14ac:dyDescent="0.25">
      <c r="A35" s="24" t="s">
        <v>370</v>
      </c>
      <c r="B35" s="39" t="s">
        <v>344</v>
      </c>
      <c r="C35" s="25" t="s">
        <v>371</v>
      </c>
      <c r="D35" s="43" t="s">
        <v>372</v>
      </c>
      <c r="E35" s="27" t="s">
        <v>37</v>
      </c>
      <c r="F35" s="52" t="s">
        <v>318</v>
      </c>
    </row>
    <row r="36" spans="1:6" ht="45.75" thickBot="1" x14ac:dyDescent="0.25">
      <c r="A36" s="24" t="s">
        <v>373</v>
      </c>
      <c r="B36" s="39" t="s">
        <v>344</v>
      </c>
      <c r="C36" s="25" t="s">
        <v>371</v>
      </c>
      <c r="D36" s="25" t="s">
        <v>374</v>
      </c>
      <c r="E36" s="27" t="s">
        <v>37</v>
      </c>
      <c r="F36" s="52" t="s">
        <v>318</v>
      </c>
    </row>
    <row r="37" spans="1:6" ht="34.5" thickBot="1" x14ac:dyDescent="0.25">
      <c r="A37" s="24" t="s">
        <v>375</v>
      </c>
      <c r="B37" s="39" t="s">
        <v>344</v>
      </c>
      <c r="C37" s="25" t="s">
        <v>371</v>
      </c>
      <c r="D37" s="25" t="s">
        <v>376</v>
      </c>
      <c r="E37" s="27" t="s">
        <v>37</v>
      </c>
      <c r="F37" s="52" t="s">
        <v>318</v>
      </c>
    </row>
    <row r="38" spans="1:6" ht="24" thickBot="1" x14ac:dyDescent="0.25">
      <c r="A38" s="24" t="s">
        <v>377</v>
      </c>
      <c r="B38" s="39" t="s">
        <v>344</v>
      </c>
      <c r="C38" s="25" t="s">
        <v>378</v>
      </c>
      <c r="D38" s="43" t="s">
        <v>379</v>
      </c>
      <c r="E38" s="27" t="s">
        <v>37</v>
      </c>
      <c r="F38" s="52" t="s">
        <v>318</v>
      </c>
    </row>
    <row r="39" spans="1:6" ht="15" thickBot="1" x14ac:dyDescent="0.25">
      <c r="A39" s="24" t="s">
        <v>380</v>
      </c>
      <c r="B39" s="39" t="s">
        <v>344</v>
      </c>
      <c r="C39" s="25" t="s">
        <v>378</v>
      </c>
      <c r="D39" s="43" t="s">
        <v>381</v>
      </c>
      <c r="E39" s="27" t="s">
        <v>37</v>
      </c>
      <c r="F39" s="52" t="s">
        <v>318</v>
      </c>
    </row>
    <row r="40" spans="1:6" ht="105.75" customHeight="1" thickBot="1" x14ac:dyDescent="0.25">
      <c r="A40" s="24" t="s">
        <v>382</v>
      </c>
      <c r="B40" s="39" t="s">
        <v>344</v>
      </c>
      <c r="C40" s="25" t="s">
        <v>378</v>
      </c>
      <c r="D40" s="25" t="s">
        <v>383</v>
      </c>
      <c r="E40" s="27" t="s">
        <v>37</v>
      </c>
      <c r="F40" s="52" t="s">
        <v>318</v>
      </c>
    </row>
    <row r="41" spans="1:6" ht="15" thickBot="1" x14ac:dyDescent="0.25">
      <c r="A41" s="24" t="s">
        <v>384</v>
      </c>
      <c r="B41" s="39" t="s">
        <v>344</v>
      </c>
      <c r="C41" s="25" t="s">
        <v>378</v>
      </c>
      <c r="D41" s="43" t="s">
        <v>385</v>
      </c>
      <c r="E41" s="27" t="s">
        <v>37</v>
      </c>
      <c r="F41" s="52" t="s">
        <v>318</v>
      </c>
    </row>
    <row r="42" spans="1:6" ht="26.25" customHeight="1" thickBot="1" x14ac:dyDescent="0.25">
      <c r="A42" s="24" t="s">
        <v>386</v>
      </c>
      <c r="B42" s="39" t="s">
        <v>344</v>
      </c>
      <c r="C42" s="25" t="s">
        <v>387</v>
      </c>
      <c r="D42" s="79" t="s">
        <v>388</v>
      </c>
      <c r="E42" s="27" t="s">
        <v>37</v>
      </c>
      <c r="F42" s="52" t="s">
        <v>318</v>
      </c>
    </row>
    <row r="43" spans="1:6" s="35" customFormat="1" ht="23.25" thickBot="1" x14ac:dyDescent="0.3">
      <c r="A43" s="14" t="s">
        <v>389</v>
      </c>
      <c r="B43" s="25" t="s">
        <v>390</v>
      </c>
      <c r="C43" s="25" t="s">
        <v>391</v>
      </c>
      <c r="D43" s="25" t="s">
        <v>392</v>
      </c>
      <c r="E43" s="26" t="s">
        <v>50</v>
      </c>
      <c r="F43" s="26" t="s">
        <v>50</v>
      </c>
    </row>
    <row r="44" spans="1:6" s="35" customFormat="1" ht="34.5" thickBot="1" x14ac:dyDescent="0.3">
      <c r="A44" s="14" t="s">
        <v>393</v>
      </c>
      <c r="B44" s="25" t="s">
        <v>390</v>
      </c>
      <c r="C44" s="25" t="s">
        <v>394</v>
      </c>
      <c r="D44" s="25" t="s">
        <v>395</v>
      </c>
      <c r="E44" s="26" t="s">
        <v>50</v>
      </c>
      <c r="F44" s="26" t="s">
        <v>50</v>
      </c>
    </row>
    <row r="45" spans="1:6" s="35" customFormat="1" ht="34.5" thickBot="1" x14ac:dyDescent="0.3">
      <c r="A45" s="14" t="s">
        <v>396</v>
      </c>
      <c r="B45" s="25" t="s">
        <v>390</v>
      </c>
      <c r="C45" s="25" t="s">
        <v>397</v>
      </c>
      <c r="D45" s="25" t="s">
        <v>398</v>
      </c>
      <c r="E45" s="26" t="s">
        <v>50</v>
      </c>
      <c r="F45" s="26" t="s">
        <v>50</v>
      </c>
    </row>
    <row r="46" spans="1:6" s="35" customFormat="1" ht="34.5" thickBot="1" x14ac:dyDescent="0.3">
      <c r="A46" s="14" t="s">
        <v>399</v>
      </c>
      <c r="B46" s="25" t="s">
        <v>390</v>
      </c>
      <c r="C46" s="25" t="s">
        <v>400</v>
      </c>
      <c r="D46" s="25" t="s">
        <v>401</v>
      </c>
      <c r="E46" s="26" t="s">
        <v>50</v>
      </c>
      <c r="F46" s="26" t="s">
        <v>50</v>
      </c>
    </row>
    <row r="47" spans="1:6" s="35" customFormat="1" ht="23.25" thickBot="1" x14ac:dyDescent="0.3">
      <c r="A47" s="14" t="s">
        <v>402</v>
      </c>
      <c r="B47" s="25" t="s">
        <v>390</v>
      </c>
      <c r="C47" s="25" t="s">
        <v>403</v>
      </c>
      <c r="D47" s="25" t="s">
        <v>404</v>
      </c>
      <c r="E47" s="26" t="s">
        <v>50</v>
      </c>
      <c r="F47" s="26" t="s">
        <v>50</v>
      </c>
    </row>
    <row r="48" spans="1:6" s="35" customFormat="1" ht="23.25" thickBot="1" x14ac:dyDescent="0.3">
      <c r="A48" s="14" t="s">
        <v>405</v>
      </c>
      <c r="B48" s="25" t="s">
        <v>390</v>
      </c>
      <c r="C48" s="25" t="s">
        <v>406</v>
      </c>
      <c r="D48" s="25" t="s">
        <v>407</v>
      </c>
      <c r="E48" s="26" t="s">
        <v>50</v>
      </c>
      <c r="F48" s="26" t="s">
        <v>50</v>
      </c>
    </row>
    <row r="49" spans="1:6" s="35" customFormat="1" ht="113.25" thickBot="1" x14ac:dyDescent="0.3">
      <c r="A49" s="14" t="s">
        <v>408</v>
      </c>
      <c r="B49" s="25" t="s">
        <v>390</v>
      </c>
      <c r="C49" s="25" t="s">
        <v>409</v>
      </c>
      <c r="D49" s="67" t="s">
        <v>410</v>
      </c>
      <c r="E49" s="26" t="s">
        <v>50</v>
      </c>
      <c r="F49" s="26" t="s">
        <v>50</v>
      </c>
    </row>
    <row r="50" spans="1:6" s="35" customFormat="1" ht="45.75" thickBot="1" x14ac:dyDescent="0.3">
      <c r="A50" s="14" t="s">
        <v>411</v>
      </c>
      <c r="B50" s="25" t="s">
        <v>412</v>
      </c>
      <c r="C50" s="25" t="s">
        <v>413</v>
      </c>
      <c r="D50" s="25" t="s">
        <v>414</v>
      </c>
      <c r="E50" s="26" t="s">
        <v>50</v>
      </c>
      <c r="F50" s="33" t="s">
        <v>318</v>
      </c>
    </row>
    <row r="51" spans="1:6" s="35" customFormat="1" ht="23.25" thickBot="1" x14ac:dyDescent="0.3">
      <c r="A51" s="14" t="s">
        <v>415</v>
      </c>
      <c r="B51" s="25" t="s">
        <v>416</v>
      </c>
      <c r="C51" s="25" t="s">
        <v>417</v>
      </c>
      <c r="D51" s="25" t="s">
        <v>418</v>
      </c>
      <c r="E51" s="26" t="s">
        <v>50</v>
      </c>
      <c r="F51" s="26" t="s">
        <v>50</v>
      </c>
    </row>
    <row r="52" spans="1:6" s="35" customFormat="1" ht="34.5" thickBot="1" x14ac:dyDescent="0.3">
      <c r="A52" s="14" t="s">
        <v>419</v>
      </c>
      <c r="B52" s="25" t="s">
        <v>416</v>
      </c>
      <c r="C52" s="25" t="s">
        <v>420</v>
      </c>
      <c r="D52" s="25" t="s">
        <v>421</v>
      </c>
      <c r="E52" s="26" t="s">
        <v>50</v>
      </c>
      <c r="F52" s="33" t="s">
        <v>318</v>
      </c>
    </row>
  </sheetData>
  <sheetProtection selectLockedCells="1" selectUnlockedCells="1"/>
  <phoneticPr fontId="7" type="noConversion"/>
  <conditionalFormatting sqref="A4:F52">
    <cfRule type="expression" dxfId="9" priority="1">
      <formula>MOD(ROW(),2)&lt;1</formula>
    </cfRule>
  </conditionalFormatting>
  <pageMargins left="0.23622047244094491" right="0.23622047244094491" top="0.74803149606299213" bottom="0.74803149606299213" header="0.31496062992125984" footer="0.31496062992125984"/>
  <pageSetup paperSize="8" orientation="landscape" r:id="rId1"/>
  <headerFooter>
    <oddFooter>&amp;LAanbesteding dienstvoertuigen VRZHZ
Programma van eisen&amp;C&amp;P/&amp;N&amp;RVersie 1.0 (Definitief)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A1E40-C989-4FAB-97F6-314C21684AA7}">
  <dimension ref="A1:H19"/>
  <sheetViews>
    <sheetView zoomScaleNormal="100" zoomScaleSheetLayoutView="100" zoomScalePageLayoutView="115" workbookViewId="0"/>
  </sheetViews>
  <sheetFormatPr defaultColWidth="9" defaultRowHeight="14.25" x14ac:dyDescent="0.2"/>
  <cols>
    <col min="1" max="1" width="12.7109375" style="15" customWidth="1"/>
    <col min="2" max="2" width="17.7109375" style="17" customWidth="1"/>
    <col min="3" max="3" width="26.7109375" style="17" customWidth="1"/>
    <col min="4" max="4" width="120.7109375" style="17" customWidth="1"/>
    <col min="5" max="5" width="12.7109375" style="16" customWidth="1"/>
    <col min="6" max="16384" width="9" style="34"/>
  </cols>
  <sheetData>
    <row r="1" spans="1:8" ht="19.5" x14ac:dyDescent="0.25">
      <c r="A1" s="47" t="s">
        <v>422</v>
      </c>
      <c r="B1" s="48"/>
      <c r="C1" s="48"/>
      <c r="D1" s="48"/>
      <c r="E1" s="48"/>
      <c r="F1" s="49"/>
      <c r="G1" s="49"/>
      <c r="H1" s="49"/>
    </row>
    <row r="2" spans="1:8" ht="20.25" thickBot="1" x14ac:dyDescent="0.3">
      <c r="A2" s="50"/>
      <c r="B2" s="50"/>
      <c r="C2" s="50"/>
      <c r="D2" s="50"/>
      <c r="E2" s="50"/>
      <c r="F2" s="50"/>
      <c r="G2" s="50"/>
      <c r="H2" s="50"/>
    </row>
    <row r="3" spans="1:8" ht="39.75" customHeight="1" thickBot="1" x14ac:dyDescent="0.3">
      <c r="A3" s="101" t="s">
        <v>423</v>
      </c>
      <c r="B3" s="102"/>
      <c r="C3" s="102"/>
      <c r="D3" s="102"/>
      <c r="E3" s="102"/>
      <c r="F3" s="50"/>
      <c r="G3" s="50"/>
      <c r="H3" s="50"/>
    </row>
    <row r="4" spans="1:8" s="40" customFormat="1" ht="15" thickBot="1" x14ac:dyDescent="0.25"/>
    <row r="5" spans="1:8" ht="15" thickBot="1" x14ac:dyDescent="0.25">
      <c r="A5" s="36" t="s">
        <v>30</v>
      </c>
      <c r="B5" s="21" t="s">
        <v>424</v>
      </c>
      <c r="C5" s="21" t="s">
        <v>2</v>
      </c>
      <c r="D5" s="21" t="s">
        <v>32</v>
      </c>
      <c r="E5" s="37" t="s">
        <v>33</v>
      </c>
    </row>
    <row r="6" spans="1:8" ht="34.5" thickBot="1" x14ac:dyDescent="0.25">
      <c r="A6" s="24" t="s">
        <v>425</v>
      </c>
      <c r="B6" s="22" t="s">
        <v>426</v>
      </c>
      <c r="C6" s="22" t="s">
        <v>427</v>
      </c>
      <c r="D6" s="38" t="s">
        <v>428</v>
      </c>
      <c r="E6" s="27" t="s">
        <v>37</v>
      </c>
    </row>
    <row r="7" spans="1:8" ht="15" thickBot="1" x14ac:dyDescent="0.25">
      <c r="A7" s="24" t="s">
        <v>429</v>
      </c>
      <c r="B7" s="22" t="s">
        <v>426</v>
      </c>
      <c r="C7" s="22" t="s">
        <v>430</v>
      </c>
      <c r="D7" s="25" t="s">
        <v>431</v>
      </c>
      <c r="E7" s="27" t="s">
        <v>37</v>
      </c>
    </row>
    <row r="8" spans="1:8" ht="15" thickBot="1" x14ac:dyDescent="0.25">
      <c r="A8" s="24" t="s">
        <v>432</v>
      </c>
      <c r="B8" s="22" t="s">
        <v>426</v>
      </c>
      <c r="C8" s="22" t="s">
        <v>433</v>
      </c>
      <c r="D8" s="59" t="s">
        <v>434</v>
      </c>
      <c r="E8" s="27" t="s">
        <v>37</v>
      </c>
    </row>
    <row r="9" spans="1:8" ht="15" thickBot="1" x14ac:dyDescent="0.25">
      <c r="A9" s="24" t="s">
        <v>435</v>
      </c>
      <c r="B9" s="22" t="s">
        <v>426</v>
      </c>
      <c r="C9" s="22" t="s">
        <v>436</v>
      </c>
      <c r="D9" s="25" t="s">
        <v>437</v>
      </c>
      <c r="E9" s="27" t="s">
        <v>37</v>
      </c>
    </row>
    <row r="10" spans="1:8" ht="15" thickBot="1" x14ac:dyDescent="0.25">
      <c r="A10" s="24" t="s">
        <v>438</v>
      </c>
      <c r="B10" s="22" t="s">
        <v>426</v>
      </c>
      <c r="C10" s="22" t="s">
        <v>439</v>
      </c>
      <c r="D10" s="25" t="s">
        <v>440</v>
      </c>
      <c r="E10" s="27" t="s">
        <v>37</v>
      </c>
    </row>
    <row r="11" spans="1:8" ht="23.25" thickBot="1" x14ac:dyDescent="0.25">
      <c r="A11" s="24" t="s">
        <v>441</v>
      </c>
      <c r="B11" s="22" t="s">
        <v>426</v>
      </c>
      <c r="C11" s="22" t="s">
        <v>442</v>
      </c>
      <c r="D11" s="59" t="s">
        <v>443</v>
      </c>
      <c r="E11" s="27" t="s">
        <v>37</v>
      </c>
    </row>
    <row r="12" spans="1:8" ht="15" thickBot="1" x14ac:dyDescent="0.25">
      <c r="A12" s="24" t="s">
        <v>444</v>
      </c>
      <c r="B12" s="22" t="s">
        <v>426</v>
      </c>
      <c r="C12" s="22" t="s">
        <v>445</v>
      </c>
      <c r="D12" s="25" t="s">
        <v>446</v>
      </c>
      <c r="E12" s="27" t="s">
        <v>37</v>
      </c>
    </row>
    <row r="13" spans="1:8" ht="15" thickBot="1" x14ac:dyDescent="0.25">
      <c r="A13" s="24" t="s">
        <v>447</v>
      </c>
      <c r="B13" s="22" t="s">
        <v>426</v>
      </c>
      <c r="C13" s="22" t="s">
        <v>448</v>
      </c>
      <c r="D13" s="25" t="s">
        <v>449</v>
      </c>
      <c r="E13" s="27" t="s">
        <v>37</v>
      </c>
    </row>
    <row r="14" spans="1:8" ht="15" thickBot="1" x14ac:dyDescent="0.25">
      <c r="A14" s="24" t="s">
        <v>450</v>
      </c>
      <c r="B14" s="22" t="s">
        <v>426</v>
      </c>
      <c r="C14" s="22" t="s">
        <v>448</v>
      </c>
      <c r="D14" s="25" t="s">
        <v>451</v>
      </c>
      <c r="E14" s="27" t="s">
        <v>37</v>
      </c>
    </row>
    <row r="15" spans="1:8" ht="15" thickBot="1" x14ac:dyDescent="0.25">
      <c r="A15" s="24" t="s">
        <v>452</v>
      </c>
      <c r="B15" s="22" t="s">
        <v>426</v>
      </c>
      <c r="C15" s="22" t="s">
        <v>115</v>
      </c>
      <c r="D15" s="25" t="s">
        <v>453</v>
      </c>
      <c r="E15" s="27" t="s">
        <v>37</v>
      </c>
    </row>
    <row r="16" spans="1:8" ht="15" thickBot="1" x14ac:dyDescent="0.25">
      <c r="A16" s="24" t="s">
        <v>454</v>
      </c>
      <c r="B16" s="22" t="s">
        <v>426</v>
      </c>
      <c r="C16" s="22" t="s">
        <v>455</v>
      </c>
      <c r="D16" s="25" t="s">
        <v>456</v>
      </c>
      <c r="E16" s="27" t="s">
        <v>37</v>
      </c>
    </row>
    <row r="17" spans="1:5" ht="23.25" thickBot="1" x14ac:dyDescent="0.25">
      <c r="A17" s="24" t="s">
        <v>457</v>
      </c>
      <c r="B17" s="22" t="s">
        <v>426</v>
      </c>
      <c r="C17" s="22" t="s">
        <v>458</v>
      </c>
      <c r="D17" s="25" t="s">
        <v>459</v>
      </c>
      <c r="E17" s="27" t="s">
        <v>37</v>
      </c>
    </row>
    <row r="18" spans="1:5" ht="15" thickBot="1" x14ac:dyDescent="0.25">
      <c r="A18" s="24" t="s">
        <v>460</v>
      </c>
      <c r="B18" s="22" t="s">
        <v>426</v>
      </c>
      <c r="C18" s="22" t="s">
        <v>461</v>
      </c>
      <c r="D18" s="25" t="s">
        <v>462</v>
      </c>
      <c r="E18" s="27" t="s">
        <v>50</v>
      </c>
    </row>
    <row r="19" spans="1:5" ht="23.25" thickBot="1" x14ac:dyDescent="0.25">
      <c r="A19" s="24" t="s">
        <v>463</v>
      </c>
      <c r="B19" s="22" t="s">
        <v>426</v>
      </c>
      <c r="C19" s="22" t="s">
        <v>464</v>
      </c>
      <c r="D19" s="25" t="s">
        <v>465</v>
      </c>
      <c r="E19" s="27" t="s">
        <v>37</v>
      </c>
    </row>
  </sheetData>
  <sheetProtection algorithmName="SHA-512" hashValue="xtmCALx5UMnQI4JFUgKuCAzRek3aEzTfI+VvD1ds36XNqnFWGLvgVhVWxly17cLw4HWv4tBvwAAHMi/0iIwVLw==" saltValue="hf+1JfTq0+g32r8hMn1/iQ==" spinCount="100000" sheet="1" objects="1" scenarios="1" selectLockedCells="1" selectUnlockedCells="1"/>
  <mergeCells count="1">
    <mergeCell ref="A3:E3"/>
  </mergeCells>
  <phoneticPr fontId="7" type="noConversion"/>
  <conditionalFormatting sqref="A6:E19">
    <cfRule type="expression" dxfId="8" priority="1">
      <formula>MOD(ROW(),2)&lt;1</formula>
    </cfRule>
  </conditionalFormatting>
  <pageMargins left="0.23622047244094491" right="0.23622047244094491" top="0.74803149606299213" bottom="0.74803149606299213" header="0.31496062992125984" footer="0.31496062992125984"/>
  <pageSetup paperSize="8" fitToHeight="0" orientation="landscape" r:id="rId1"/>
  <headerFooter>
    <oddFooter>&amp;LAanbesteding dienstvoertuigen VRZHZ
Programma van eisen&amp;C&amp;P/&amp;N&amp;RVersie 1.0 (definitief)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E5E4E-05A7-44B6-9491-C87A05A793CA}">
  <dimension ref="A1:H19"/>
  <sheetViews>
    <sheetView zoomScaleNormal="100" zoomScaleSheetLayoutView="96" workbookViewId="0"/>
  </sheetViews>
  <sheetFormatPr defaultColWidth="9" defaultRowHeight="14.25" x14ac:dyDescent="0.2"/>
  <cols>
    <col min="1" max="1" width="12.7109375" style="15" customWidth="1"/>
    <col min="2" max="2" width="17.7109375" style="17" customWidth="1"/>
    <col min="3" max="3" width="26.7109375" style="17" customWidth="1"/>
    <col min="4" max="4" width="120.7109375" style="17" customWidth="1"/>
    <col min="5" max="5" width="12.7109375" style="16" customWidth="1"/>
    <col min="6" max="16384" width="9" style="34"/>
  </cols>
  <sheetData>
    <row r="1" spans="1:8" ht="19.5" x14ac:dyDescent="0.25">
      <c r="A1" s="47" t="s">
        <v>466</v>
      </c>
      <c r="B1" s="48"/>
      <c r="C1" s="48"/>
      <c r="D1" s="48"/>
      <c r="E1" s="48"/>
      <c r="F1" s="49"/>
      <c r="G1" s="49"/>
      <c r="H1" s="49"/>
    </row>
    <row r="2" spans="1:8" ht="20.25" thickBot="1" x14ac:dyDescent="0.3">
      <c r="A2" s="50"/>
      <c r="B2" s="50"/>
      <c r="C2" s="50"/>
      <c r="D2" s="50"/>
      <c r="E2" s="50"/>
      <c r="F2" s="50"/>
      <c r="G2" s="50"/>
      <c r="H2" s="50"/>
    </row>
    <row r="3" spans="1:8" s="40" customFormat="1" ht="53.25" customHeight="1" thickBot="1" x14ac:dyDescent="0.3">
      <c r="A3" s="101" t="s">
        <v>467</v>
      </c>
      <c r="B3" s="102"/>
      <c r="C3" s="102"/>
      <c r="D3" s="102"/>
      <c r="E3" s="103"/>
      <c r="F3" s="93"/>
      <c r="G3" s="93"/>
      <c r="H3" s="93"/>
    </row>
    <row r="4" spans="1:8" s="40" customFormat="1" ht="15" thickBot="1" x14ac:dyDescent="0.25"/>
    <row r="5" spans="1:8" ht="15" thickBot="1" x14ac:dyDescent="0.25">
      <c r="A5" s="36" t="s">
        <v>30</v>
      </c>
      <c r="B5" s="51" t="s">
        <v>31</v>
      </c>
      <c r="C5" s="51" t="s">
        <v>2</v>
      </c>
      <c r="D5" s="51" t="s">
        <v>32</v>
      </c>
      <c r="E5" s="44" t="s">
        <v>33</v>
      </c>
    </row>
    <row r="6" spans="1:8" ht="34.5" thickBot="1" x14ac:dyDescent="0.25">
      <c r="A6" s="24" t="s">
        <v>468</v>
      </c>
      <c r="B6" s="22" t="s">
        <v>426</v>
      </c>
      <c r="C6" s="22" t="s">
        <v>427</v>
      </c>
      <c r="D6" s="38" t="s">
        <v>469</v>
      </c>
      <c r="E6" s="27" t="s">
        <v>37</v>
      </c>
    </row>
    <row r="7" spans="1:8" ht="15" thickBot="1" x14ac:dyDescent="0.25">
      <c r="A7" s="24" t="s">
        <v>470</v>
      </c>
      <c r="B7" s="22" t="s">
        <v>426</v>
      </c>
      <c r="C7" s="22" t="s">
        <v>430</v>
      </c>
      <c r="D7" s="25" t="s">
        <v>431</v>
      </c>
      <c r="E7" s="27" t="s">
        <v>37</v>
      </c>
    </row>
    <row r="8" spans="1:8" ht="15" thickBot="1" x14ac:dyDescent="0.25">
      <c r="A8" s="24" t="s">
        <v>471</v>
      </c>
      <c r="B8" s="58" t="s">
        <v>426</v>
      </c>
      <c r="C8" s="58" t="s">
        <v>436</v>
      </c>
      <c r="D8" s="59" t="s">
        <v>472</v>
      </c>
      <c r="E8" s="60" t="s">
        <v>37</v>
      </c>
    </row>
    <row r="9" spans="1:8" ht="15" thickBot="1" x14ac:dyDescent="0.25">
      <c r="A9" s="24" t="s">
        <v>473</v>
      </c>
      <c r="B9" s="22" t="s">
        <v>426</v>
      </c>
      <c r="C9" s="22" t="s">
        <v>474</v>
      </c>
      <c r="D9" s="25" t="s">
        <v>475</v>
      </c>
      <c r="E9" s="27" t="s">
        <v>37</v>
      </c>
    </row>
    <row r="10" spans="1:8" ht="15" thickBot="1" x14ac:dyDescent="0.25">
      <c r="A10" s="24" t="s">
        <v>476</v>
      </c>
      <c r="B10" s="22" t="s">
        <v>426</v>
      </c>
      <c r="C10" s="22" t="s">
        <v>436</v>
      </c>
      <c r="D10" s="59" t="s">
        <v>477</v>
      </c>
      <c r="E10" s="27" t="s">
        <v>37</v>
      </c>
    </row>
    <row r="11" spans="1:8" ht="15" thickBot="1" x14ac:dyDescent="0.25">
      <c r="A11" s="24" t="s">
        <v>478</v>
      </c>
      <c r="B11" s="22" t="s">
        <v>426</v>
      </c>
      <c r="C11" s="22" t="s">
        <v>439</v>
      </c>
      <c r="D11" s="25" t="s">
        <v>479</v>
      </c>
      <c r="E11" s="27" t="s">
        <v>37</v>
      </c>
    </row>
    <row r="12" spans="1:8" ht="23.25" thickBot="1" x14ac:dyDescent="0.25">
      <c r="A12" s="24" t="s">
        <v>480</v>
      </c>
      <c r="B12" s="22" t="s">
        <v>426</v>
      </c>
      <c r="C12" s="22" t="s">
        <v>442</v>
      </c>
      <c r="D12" s="59" t="s">
        <v>443</v>
      </c>
      <c r="E12" s="27" t="s">
        <v>37</v>
      </c>
    </row>
    <row r="13" spans="1:8" ht="15" thickBot="1" x14ac:dyDescent="0.25">
      <c r="A13" s="24" t="s">
        <v>481</v>
      </c>
      <c r="B13" s="22" t="s">
        <v>426</v>
      </c>
      <c r="C13" s="22" t="s">
        <v>445</v>
      </c>
      <c r="D13" s="25" t="s">
        <v>482</v>
      </c>
      <c r="E13" s="27" t="s">
        <v>37</v>
      </c>
    </row>
    <row r="14" spans="1:8" ht="15" thickBot="1" x14ac:dyDescent="0.25">
      <c r="A14" s="24" t="s">
        <v>483</v>
      </c>
      <c r="B14" s="22" t="s">
        <v>426</v>
      </c>
      <c r="C14" s="22" t="s">
        <v>448</v>
      </c>
      <c r="D14" s="25" t="s">
        <v>449</v>
      </c>
      <c r="E14" s="27" t="s">
        <v>37</v>
      </c>
    </row>
    <row r="15" spans="1:8" ht="15" thickBot="1" x14ac:dyDescent="0.25">
      <c r="A15" s="24" t="s">
        <v>484</v>
      </c>
      <c r="B15" s="22" t="s">
        <v>426</v>
      </c>
      <c r="C15" s="22" t="s">
        <v>448</v>
      </c>
      <c r="D15" s="25" t="s">
        <v>485</v>
      </c>
      <c r="E15" s="27" t="s">
        <v>37</v>
      </c>
    </row>
    <row r="16" spans="1:8" ht="15" thickBot="1" x14ac:dyDescent="0.25">
      <c r="A16" s="24" t="s">
        <v>486</v>
      </c>
      <c r="B16" s="22" t="s">
        <v>426</v>
      </c>
      <c r="C16" s="22" t="s">
        <v>115</v>
      </c>
      <c r="D16" s="25" t="s">
        <v>487</v>
      </c>
      <c r="E16" s="27" t="s">
        <v>37</v>
      </c>
    </row>
    <row r="17" spans="1:5" ht="15" thickBot="1" x14ac:dyDescent="0.25">
      <c r="A17" s="24" t="s">
        <v>488</v>
      </c>
      <c r="B17" s="22" t="s">
        <v>426</v>
      </c>
      <c r="C17" s="22" t="s">
        <v>489</v>
      </c>
      <c r="D17" s="25" t="s">
        <v>490</v>
      </c>
      <c r="E17" s="27" t="s">
        <v>50</v>
      </c>
    </row>
    <row r="18" spans="1:5" ht="24" customHeight="1" thickBot="1" x14ac:dyDescent="0.25">
      <c r="A18" s="24" t="s">
        <v>491</v>
      </c>
      <c r="B18" s="22" t="s">
        <v>426</v>
      </c>
      <c r="C18" s="22" t="s">
        <v>458</v>
      </c>
      <c r="D18" s="25" t="s">
        <v>492</v>
      </c>
      <c r="E18" s="27" t="s">
        <v>37</v>
      </c>
    </row>
    <row r="19" spans="1:5" ht="315" customHeight="1" thickBot="1" x14ac:dyDescent="0.25">
      <c r="A19" s="24" t="s">
        <v>493</v>
      </c>
      <c r="B19" s="22" t="s">
        <v>426</v>
      </c>
      <c r="C19" s="22" t="s">
        <v>420</v>
      </c>
      <c r="D19" s="25" t="s">
        <v>494</v>
      </c>
      <c r="E19" s="27" t="s">
        <v>50</v>
      </c>
    </row>
  </sheetData>
  <sheetProtection algorithmName="SHA-512" hashValue="bmqGKSaozl220sbb8bNGAoY/l5Dh1NTu7e50+z1qu+b8OmjitOfY5C9Y8SifOGCAwR69IVXiSrT41HX0WAQPVw==" saltValue="8l5jOeQ7PSlG9LxJwdx74A==" spinCount="100000" sheet="1" objects="1" scenarios="1" selectLockedCells="1" selectUnlockedCells="1"/>
  <mergeCells count="1">
    <mergeCell ref="A3:E3"/>
  </mergeCells>
  <phoneticPr fontId="7" type="noConversion"/>
  <conditionalFormatting sqref="A6:E19">
    <cfRule type="expression" dxfId="7" priority="3">
      <formula>MOD(ROW(),2)&lt;1</formula>
    </cfRule>
  </conditionalFormatting>
  <conditionalFormatting sqref="C9">
    <cfRule type="expression" dxfId="6" priority="2">
      <formula>MOD(ROW(),2)&lt;1</formula>
    </cfRule>
  </conditionalFormatting>
  <conditionalFormatting sqref="D8:D9">
    <cfRule type="expression" dxfId="5" priority="1">
      <formula>MOD(ROW(),2)&lt;1</formula>
    </cfRule>
  </conditionalFormatting>
  <pageMargins left="0.23622047244094491" right="0.23622047244094491" top="0.74803149606299213" bottom="0.74803149606299213" header="0.31496062992125984" footer="0.31496062992125984"/>
  <pageSetup paperSize="8" orientation="landscape" r:id="rId1"/>
  <headerFooter>
    <oddFooter>&amp;LAanbesteding dienstvoertuigen VRZHZ
Programma van eisen&amp;C&amp;P/&amp;N&amp;RVersie 1.0 (definitief)
&amp;A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7E68E-19FB-4008-BE7C-4ED486503A47}">
  <dimension ref="A1:I33"/>
  <sheetViews>
    <sheetView zoomScaleNormal="100" zoomScaleSheetLayoutView="100" workbookViewId="0"/>
  </sheetViews>
  <sheetFormatPr defaultColWidth="9" defaultRowHeight="14.25" x14ac:dyDescent="0.2"/>
  <cols>
    <col min="1" max="1" width="12.7109375" style="15" customWidth="1"/>
    <col min="2" max="2" width="17.7109375" style="17" customWidth="1"/>
    <col min="3" max="3" width="26.7109375" style="17" customWidth="1"/>
    <col min="4" max="4" width="120.7109375" style="17" customWidth="1"/>
    <col min="5" max="6" width="12.7109375" style="16" customWidth="1"/>
    <col min="7" max="16384" width="9" style="34"/>
  </cols>
  <sheetData>
    <row r="1" spans="1:9" ht="19.5" x14ac:dyDescent="0.25">
      <c r="A1" s="47" t="s">
        <v>495</v>
      </c>
      <c r="B1" s="48"/>
      <c r="C1" s="48"/>
      <c r="D1" s="48"/>
      <c r="E1" s="48"/>
      <c r="F1" s="48"/>
      <c r="G1" s="49"/>
      <c r="H1" s="49"/>
      <c r="I1" s="49"/>
    </row>
    <row r="2" spans="1:9" ht="20.25" thickBot="1" x14ac:dyDescent="0.3">
      <c r="A2" s="50"/>
      <c r="B2" s="50"/>
      <c r="C2" s="50"/>
      <c r="D2" s="50"/>
      <c r="E2" s="50"/>
      <c r="F2" s="50"/>
      <c r="G2" s="50"/>
      <c r="H2" s="50"/>
      <c r="I2" s="50"/>
    </row>
    <row r="3" spans="1:9" ht="51.75" customHeight="1" thickBot="1" x14ac:dyDescent="0.3">
      <c r="A3" s="101" t="s">
        <v>496</v>
      </c>
      <c r="B3" s="102"/>
      <c r="C3" s="102"/>
      <c r="D3" s="102"/>
      <c r="E3" s="102"/>
      <c r="F3" s="103"/>
      <c r="G3" s="50"/>
      <c r="H3" s="50"/>
      <c r="I3" s="50"/>
    </row>
    <row r="4" spans="1:9" s="40" customFormat="1" ht="15" thickBot="1" x14ac:dyDescent="0.25"/>
    <row r="5" spans="1:9" s="40" customFormat="1" ht="15" thickBot="1" x14ac:dyDescent="0.25">
      <c r="A5" s="105" t="s">
        <v>30</v>
      </c>
      <c r="B5" s="106" t="s">
        <v>31</v>
      </c>
      <c r="C5" s="107" t="s">
        <v>2</v>
      </c>
      <c r="D5" s="107" t="s">
        <v>32</v>
      </c>
      <c r="E5" s="104" t="s">
        <v>33</v>
      </c>
      <c r="F5" s="104"/>
    </row>
    <row r="6" spans="1:9" ht="21.75" thickBot="1" x14ac:dyDescent="0.25">
      <c r="A6" s="105"/>
      <c r="B6" s="106"/>
      <c r="C6" s="107"/>
      <c r="D6" s="107"/>
      <c r="E6" s="61" t="s">
        <v>497</v>
      </c>
      <c r="F6" s="61" t="s">
        <v>498</v>
      </c>
    </row>
    <row r="7" spans="1:9" ht="45.75" thickBot="1" x14ac:dyDescent="0.25">
      <c r="A7" s="24" t="s">
        <v>499</v>
      </c>
      <c r="B7" s="22" t="s">
        <v>426</v>
      </c>
      <c r="C7" s="22" t="s">
        <v>500</v>
      </c>
      <c r="D7" s="25" t="s">
        <v>501</v>
      </c>
      <c r="E7" s="27" t="s">
        <v>37</v>
      </c>
      <c r="F7" s="27" t="s">
        <v>37</v>
      </c>
    </row>
    <row r="8" spans="1:9" ht="15" thickBot="1" x14ac:dyDescent="0.25">
      <c r="A8" s="24" t="s">
        <v>502</v>
      </c>
      <c r="B8" s="22" t="s">
        <v>426</v>
      </c>
      <c r="C8" s="22" t="s">
        <v>430</v>
      </c>
      <c r="D8" s="38" t="s">
        <v>431</v>
      </c>
      <c r="E8" s="27" t="s">
        <v>37</v>
      </c>
      <c r="F8" s="27" t="s">
        <v>37</v>
      </c>
    </row>
    <row r="9" spans="1:9" ht="23.25" thickBot="1" x14ac:dyDescent="0.25">
      <c r="A9" s="24" t="s">
        <v>503</v>
      </c>
      <c r="B9" s="22" t="s">
        <v>426</v>
      </c>
      <c r="C9" s="22" t="s">
        <v>427</v>
      </c>
      <c r="D9" s="25" t="s">
        <v>504</v>
      </c>
      <c r="E9" s="27" t="s">
        <v>37</v>
      </c>
      <c r="F9" s="27" t="s">
        <v>505</v>
      </c>
    </row>
    <row r="10" spans="1:9" ht="15" thickBot="1" x14ac:dyDescent="0.25">
      <c r="A10" s="24" t="s">
        <v>506</v>
      </c>
      <c r="B10" s="22" t="s">
        <v>426</v>
      </c>
      <c r="C10" s="22" t="s">
        <v>507</v>
      </c>
      <c r="D10" s="25" t="s">
        <v>508</v>
      </c>
      <c r="E10" s="27" t="s">
        <v>37</v>
      </c>
      <c r="F10" s="27" t="s">
        <v>37</v>
      </c>
    </row>
    <row r="11" spans="1:9" ht="15" thickBot="1" x14ac:dyDescent="0.25">
      <c r="A11" s="24" t="s">
        <v>509</v>
      </c>
      <c r="B11" s="22" t="s">
        <v>426</v>
      </c>
      <c r="C11" s="22" t="s">
        <v>474</v>
      </c>
      <c r="D11" s="25" t="s">
        <v>475</v>
      </c>
      <c r="E11" s="27" t="s">
        <v>37</v>
      </c>
      <c r="F11" s="27" t="s">
        <v>37</v>
      </c>
    </row>
    <row r="12" spans="1:9" ht="23.25" thickBot="1" x14ac:dyDescent="0.25">
      <c r="A12" s="24" t="s">
        <v>510</v>
      </c>
      <c r="B12" s="22" t="s">
        <v>426</v>
      </c>
      <c r="C12" s="22" t="s">
        <v>511</v>
      </c>
      <c r="D12" s="25" t="s">
        <v>512</v>
      </c>
      <c r="E12" s="27" t="s">
        <v>37</v>
      </c>
      <c r="F12" s="27" t="s">
        <v>37</v>
      </c>
    </row>
    <row r="13" spans="1:9" ht="15" thickBot="1" x14ac:dyDescent="0.25">
      <c r="A13" s="24" t="s">
        <v>513</v>
      </c>
      <c r="B13" s="22" t="s">
        <v>426</v>
      </c>
      <c r="C13" s="22" t="s">
        <v>514</v>
      </c>
      <c r="D13" s="25" t="s">
        <v>515</v>
      </c>
      <c r="E13" s="27" t="s">
        <v>37</v>
      </c>
      <c r="F13" s="27" t="s">
        <v>37</v>
      </c>
    </row>
    <row r="14" spans="1:9" ht="15" thickBot="1" x14ac:dyDescent="0.25">
      <c r="A14" s="24" t="s">
        <v>516</v>
      </c>
      <c r="B14" s="22" t="s">
        <v>426</v>
      </c>
      <c r="C14" s="22" t="s">
        <v>445</v>
      </c>
      <c r="D14" s="25" t="s">
        <v>517</v>
      </c>
      <c r="E14" s="27" t="s">
        <v>37</v>
      </c>
      <c r="F14" s="27" t="s">
        <v>37</v>
      </c>
    </row>
    <row r="15" spans="1:9" ht="15" thickBot="1" x14ac:dyDescent="0.25">
      <c r="A15" s="24" t="s">
        <v>518</v>
      </c>
      <c r="B15" s="22" t="s">
        <v>426</v>
      </c>
      <c r="C15" s="22" t="s">
        <v>519</v>
      </c>
      <c r="D15" s="25" t="s">
        <v>520</v>
      </c>
      <c r="E15" s="27" t="s">
        <v>318</v>
      </c>
      <c r="F15" s="27" t="s">
        <v>37</v>
      </c>
    </row>
    <row r="16" spans="1:9" ht="15" thickBot="1" x14ac:dyDescent="0.25">
      <c r="A16" s="24" t="s">
        <v>521</v>
      </c>
      <c r="B16" s="22" t="s">
        <v>426</v>
      </c>
      <c r="C16" s="22" t="s">
        <v>519</v>
      </c>
      <c r="D16" s="25" t="s">
        <v>522</v>
      </c>
      <c r="E16" s="27" t="s">
        <v>37</v>
      </c>
      <c r="F16" s="27" t="s">
        <v>318</v>
      </c>
    </row>
    <row r="17" spans="1:6" ht="15" thickBot="1" x14ac:dyDescent="0.25">
      <c r="A17" s="24" t="s">
        <v>523</v>
      </c>
      <c r="B17" s="22" t="s">
        <v>426</v>
      </c>
      <c r="C17" s="22" t="s">
        <v>524</v>
      </c>
      <c r="D17" s="25" t="s">
        <v>525</v>
      </c>
      <c r="E17" s="27" t="s">
        <v>50</v>
      </c>
      <c r="F17" s="27" t="s">
        <v>318</v>
      </c>
    </row>
    <row r="18" spans="1:6" ht="24" thickBot="1" x14ac:dyDescent="0.25">
      <c r="A18" s="24" t="s">
        <v>526</v>
      </c>
      <c r="B18" s="22" t="s">
        <v>426</v>
      </c>
      <c r="C18" s="22" t="s">
        <v>527</v>
      </c>
      <c r="D18" s="25" t="s">
        <v>528</v>
      </c>
      <c r="E18" s="27" t="s">
        <v>37</v>
      </c>
      <c r="F18" s="27" t="s">
        <v>37</v>
      </c>
    </row>
    <row r="19" spans="1:6" ht="23.25" thickBot="1" x14ac:dyDescent="0.25">
      <c r="A19" s="24" t="s">
        <v>529</v>
      </c>
      <c r="B19" s="22" t="s">
        <v>426</v>
      </c>
      <c r="C19" s="22" t="s">
        <v>530</v>
      </c>
      <c r="D19" s="25" t="s">
        <v>531</v>
      </c>
      <c r="E19" s="27" t="s">
        <v>50</v>
      </c>
      <c r="F19" s="27" t="s">
        <v>50</v>
      </c>
    </row>
    <row r="20" spans="1:6" ht="15" thickBot="1" x14ac:dyDescent="0.25">
      <c r="A20" s="24" t="s">
        <v>532</v>
      </c>
      <c r="B20" s="22" t="s">
        <v>426</v>
      </c>
      <c r="C20" s="22" t="s">
        <v>533</v>
      </c>
      <c r="D20" s="25" t="s">
        <v>534</v>
      </c>
      <c r="E20" s="27" t="s">
        <v>37</v>
      </c>
      <c r="F20" s="27" t="s">
        <v>37</v>
      </c>
    </row>
    <row r="21" spans="1:6" ht="15" thickBot="1" x14ac:dyDescent="0.25">
      <c r="A21" s="24" t="s">
        <v>535</v>
      </c>
      <c r="B21" s="22" t="s">
        <v>426</v>
      </c>
      <c r="C21" s="22" t="s">
        <v>536</v>
      </c>
      <c r="D21" s="59" t="s">
        <v>537</v>
      </c>
      <c r="E21" s="27" t="s">
        <v>37</v>
      </c>
      <c r="F21" s="27" t="s">
        <v>318</v>
      </c>
    </row>
    <row r="22" spans="1:6" ht="15" thickBot="1" x14ac:dyDescent="0.25">
      <c r="A22" s="24" t="s">
        <v>538</v>
      </c>
      <c r="B22" s="22" t="s">
        <v>426</v>
      </c>
      <c r="C22" s="22" t="s">
        <v>539</v>
      </c>
      <c r="D22" s="25" t="s">
        <v>540</v>
      </c>
      <c r="E22" s="27" t="s">
        <v>318</v>
      </c>
      <c r="F22" s="27" t="s">
        <v>37</v>
      </c>
    </row>
    <row r="23" spans="1:6" ht="34.5" thickBot="1" x14ac:dyDescent="0.25">
      <c r="A23" s="24" t="s">
        <v>541</v>
      </c>
      <c r="B23" s="22" t="s">
        <v>426</v>
      </c>
      <c r="C23" s="22" t="s">
        <v>542</v>
      </c>
      <c r="D23" s="25" t="s">
        <v>543</v>
      </c>
      <c r="E23" s="27" t="s">
        <v>50</v>
      </c>
      <c r="F23" s="27" t="s">
        <v>50</v>
      </c>
    </row>
    <row r="24" spans="1:6" ht="15" thickBot="1" x14ac:dyDescent="0.25">
      <c r="A24" s="24" t="s">
        <v>544</v>
      </c>
      <c r="B24" s="22" t="s">
        <v>426</v>
      </c>
      <c r="C24" s="22" t="s">
        <v>542</v>
      </c>
      <c r="D24" s="25" t="s">
        <v>545</v>
      </c>
      <c r="E24" s="27" t="s">
        <v>50</v>
      </c>
      <c r="F24" s="27" t="s">
        <v>318</v>
      </c>
    </row>
    <row r="25" spans="1:6" ht="23.25" thickBot="1" x14ac:dyDescent="0.25">
      <c r="A25" s="24" t="s">
        <v>546</v>
      </c>
      <c r="B25" s="22" t="s">
        <v>426</v>
      </c>
      <c r="C25" s="22" t="s">
        <v>547</v>
      </c>
      <c r="D25" s="25" t="s">
        <v>548</v>
      </c>
      <c r="E25" s="27" t="s">
        <v>50</v>
      </c>
      <c r="F25" s="27" t="s">
        <v>318</v>
      </c>
    </row>
    <row r="26" spans="1:6" ht="23.25" thickBot="1" x14ac:dyDescent="0.25">
      <c r="A26" s="24" t="s">
        <v>549</v>
      </c>
      <c r="B26" s="22" t="s">
        <v>426</v>
      </c>
      <c r="C26" s="22" t="s">
        <v>550</v>
      </c>
      <c r="D26" s="25" t="s">
        <v>551</v>
      </c>
      <c r="E26" s="27" t="s">
        <v>50</v>
      </c>
      <c r="F26" s="27" t="s">
        <v>318</v>
      </c>
    </row>
    <row r="27" spans="1:6" ht="15" thickBot="1" x14ac:dyDescent="0.25">
      <c r="A27" s="24" t="s">
        <v>552</v>
      </c>
      <c r="B27" s="22" t="s">
        <v>426</v>
      </c>
      <c r="C27" s="22" t="s">
        <v>553</v>
      </c>
      <c r="D27" s="25" t="s">
        <v>554</v>
      </c>
      <c r="E27" s="27" t="s">
        <v>50</v>
      </c>
      <c r="F27" s="27" t="s">
        <v>50</v>
      </c>
    </row>
    <row r="28" spans="1:6" ht="15" thickBot="1" x14ac:dyDescent="0.25">
      <c r="A28" s="24" t="s">
        <v>555</v>
      </c>
      <c r="B28" s="22" t="s">
        <v>426</v>
      </c>
      <c r="C28" s="22" t="s">
        <v>556</v>
      </c>
      <c r="D28" s="25" t="s">
        <v>557</v>
      </c>
      <c r="E28" s="27" t="s">
        <v>37</v>
      </c>
      <c r="F28" s="27" t="s">
        <v>318</v>
      </c>
    </row>
    <row r="29" spans="1:6" ht="15" thickBot="1" x14ac:dyDescent="0.25">
      <c r="A29" s="24" t="s">
        <v>558</v>
      </c>
      <c r="B29" s="22" t="s">
        <v>426</v>
      </c>
      <c r="C29" s="22" t="s">
        <v>559</v>
      </c>
      <c r="D29" s="25" t="s">
        <v>560</v>
      </c>
      <c r="E29" s="27" t="s">
        <v>50</v>
      </c>
      <c r="F29" s="27" t="s">
        <v>50</v>
      </c>
    </row>
    <row r="30" spans="1:6" ht="15" thickBot="1" x14ac:dyDescent="0.25">
      <c r="A30" s="24" t="s">
        <v>561</v>
      </c>
      <c r="B30" s="22" t="s">
        <v>426</v>
      </c>
      <c r="C30" s="22" t="s">
        <v>562</v>
      </c>
      <c r="D30" s="25" t="s">
        <v>563</v>
      </c>
      <c r="E30" s="27" t="s">
        <v>37</v>
      </c>
      <c r="F30" s="27" t="s">
        <v>318</v>
      </c>
    </row>
    <row r="31" spans="1:6" ht="15" thickBot="1" x14ac:dyDescent="0.25">
      <c r="A31" s="24" t="s">
        <v>564</v>
      </c>
      <c r="B31" s="22" t="s">
        <v>426</v>
      </c>
      <c r="C31" s="22" t="s">
        <v>565</v>
      </c>
      <c r="D31" s="25" t="s">
        <v>566</v>
      </c>
      <c r="E31" s="27" t="s">
        <v>50</v>
      </c>
      <c r="F31" s="27" t="s">
        <v>50</v>
      </c>
    </row>
    <row r="32" spans="1:6" ht="15" thickBot="1" x14ac:dyDescent="0.25">
      <c r="A32" s="24" t="s">
        <v>567</v>
      </c>
      <c r="B32" s="22" t="s">
        <v>426</v>
      </c>
      <c r="C32" s="22" t="s">
        <v>568</v>
      </c>
      <c r="D32" s="25" t="s">
        <v>569</v>
      </c>
      <c r="E32" s="27" t="s">
        <v>50</v>
      </c>
      <c r="F32" s="27" t="s">
        <v>318</v>
      </c>
    </row>
    <row r="33" spans="1:6" ht="15" thickBot="1" x14ac:dyDescent="0.25">
      <c r="A33" s="24" t="s">
        <v>570</v>
      </c>
      <c r="B33" s="22" t="s">
        <v>426</v>
      </c>
      <c r="C33" s="43" t="s">
        <v>571</v>
      </c>
      <c r="D33" s="43" t="s">
        <v>572</v>
      </c>
      <c r="E33" s="27" t="s">
        <v>50</v>
      </c>
      <c r="F33" s="27" t="s">
        <v>50</v>
      </c>
    </row>
  </sheetData>
  <sheetProtection algorithmName="SHA-512" hashValue="8WxFkdWlf+kOpNiDxf7D9TMV33hRIv1ZCXEcbDchOqkT5IMW5KwLXa1daZTeG7UEC6shjEGPv9yis24j4hPl3g==" saltValue="EfXV0Qi+uRymLe8R8csUTA==" spinCount="100000" sheet="1" objects="1" scenarios="1" selectLockedCells="1" selectUnlockedCells="1"/>
  <mergeCells count="6">
    <mergeCell ref="A3:F3"/>
    <mergeCell ref="E5:F5"/>
    <mergeCell ref="A5:A6"/>
    <mergeCell ref="B5:B6"/>
    <mergeCell ref="C5:C6"/>
    <mergeCell ref="D5:D6"/>
  </mergeCells>
  <phoneticPr fontId="7" type="noConversion"/>
  <conditionalFormatting sqref="A7:F33">
    <cfRule type="expression" dxfId="4" priority="4">
      <formula>MOD(ROW(),2)&lt;1</formula>
    </cfRule>
  </conditionalFormatting>
  <pageMargins left="0.23622047244094491" right="0.23622047244094491" top="0.74803149606299213" bottom="0.74803149606299213" header="0.31496062992125984" footer="0.31496062992125984"/>
  <pageSetup paperSize="8" orientation="landscape" r:id="rId1"/>
  <headerFooter>
    <oddFooter>&amp;LAanbesteding dienstvoertuigen VRZHZ
Programma van eisen&amp;C&amp;P/&amp;N&amp;RVersie 1.0 (definitief)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672C5-B838-4DEB-B1E7-2B0A480B7C7F}">
  <dimension ref="A1:I39"/>
  <sheetViews>
    <sheetView view="pageBreakPreview" zoomScaleNormal="100" zoomScaleSheetLayoutView="100" workbookViewId="0"/>
  </sheetViews>
  <sheetFormatPr defaultColWidth="9" defaultRowHeight="14.25" x14ac:dyDescent="0.2"/>
  <cols>
    <col min="1" max="1" width="12.7109375" style="15" customWidth="1"/>
    <col min="2" max="2" width="17.7109375" style="17" customWidth="1"/>
    <col min="3" max="3" width="26.7109375" style="17" customWidth="1"/>
    <col min="4" max="4" width="120.7109375" style="17" customWidth="1"/>
    <col min="5" max="6" width="12.7109375" style="16" customWidth="1"/>
    <col min="7" max="16384" width="9" style="34"/>
  </cols>
  <sheetData>
    <row r="1" spans="1:9" ht="19.5" x14ac:dyDescent="0.25">
      <c r="A1" s="47" t="s">
        <v>573</v>
      </c>
      <c r="B1" s="48"/>
      <c r="C1" s="48"/>
      <c r="D1" s="48"/>
      <c r="E1" s="48"/>
      <c r="F1" s="48"/>
      <c r="G1" s="49"/>
      <c r="H1" s="49"/>
      <c r="I1" s="49"/>
    </row>
    <row r="2" spans="1:9" ht="20.25" thickBot="1" x14ac:dyDescent="0.3">
      <c r="A2" s="50"/>
      <c r="B2" s="50"/>
      <c r="C2" s="50"/>
      <c r="D2" s="50"/>
      <c r="E2" s="50"/>
      <c r="F2" s="50"/>
      <c r="G2" s="50"/>
      <c r="H2" s="50"/>
      <c r="I2" s="50"/>
    </row>
    <row r="3" spans="1:9" ht="78" customHeight="1" thickBot="1" x14ac:dyDescent="0.3">
      <c r="A3" s="108" t="s">
        <v>574</v>
      </c>
      <c r="B3" s="109"/>
      <c r="C3" s="109"/>
      <c r="D3" s="109"/>
      <c r="E3" s="109"/>
      <c r="F3" s="109"/>
      <c r="G3" s="50"/>
      <c r="H3" s="50"/>
      <c r="I3" s="50"/>
    </row>
    <row r="4" spans="1:9" s="40" customFormat="1" ht="15" thickBot="1" x14ac:dyDescent="0.25"/>
    <row r="5" spans="1:9" s="40" customFormat="1" ht="15" thickBot="1" x14ac:dyDescent="0.25">
      <c r="A5" s="105" t="s">
        <v>30</v>
      </c>
      <c r="B5" s="106" t="s">
        <v>31</v>
      </c>
      <c r="C5" s="107" t="s">
        <v>2</v>
      </c>
      <c r="D5" s="107" t="s">
        <v>32</v>
      </c>
      <c r="E5" s="110" t="s">
        <v>33</v>
      </c>
      <c r="F5" s="110"/>
    </row>
    <row r="6" spans="1:9" ht="21.75" thickBot="1" x14ac:dyDescent="0.25">
      <c r="A6" s="105"/>
      <c r="B6" s="106"/>
      <c r="C6" s="107"/>
      <c r="D6" s="107"/>
      <c r="E6" s="61" t="s">
        <v>575</v>
      </c>
      <c r="F6" s="61" t="s">
        <v>576</v>
      </c>
    </row>
    <row r="7" spans="1:9" ht="57" thickBot="1" x14ac:dyDescent="0.25">
      <c r="A7" s="14" t="s">
        <v>577</v>
      </c>
      <c r="B7" s="25" t="s">
        <v>426</v>
      </c>
      <c r="C7" s="25" t="s">
        <v>500</v>
      </c>
      <c r="D7" s="38" t="s">
        <v>578</v>
      </c>
      <c r="E7" s="26" t="s">
        <v>37</v>
      </c>
      <c r="F7" s="26" t="s">
        <v>37</v>
      </c>
    </row>
    <row r="8" spans="1:9" ht="15" thickBot="1" x14ac:dyDescent="0.25">
      <c r="A8" s="14" t="s">
        <v>579</v>
      </c>
      <c r="B8" s="25" t="s">
        <v>426</v>
      </c>
      <c r="C8" s="25" t="s">
        <v>430</v>
      </c>
      <c r="D8" s="25" t="s">
        <v>431</v>
      </c>
      <c r="E8" s="26" t="s">
        <v>37</v>
      </c>
      <c r="F8" s="26" t="s">
        <v>37</v>
      </c>
    </row>
    <row r="9" spans="1:9" ht="34.5" thickBot="1" x14ac:dyDescent="0.25">
      <c r="A9" s="14" t="s">
        <v>580</v>
      </c>
      <c r="B9" s="25" t="s">
        <v>426</v>
      </c>
      <c r="C9" s="25" t="s">
        <v>427</v>
      </c>
      <c r="D9" s="25" t="s">
        <v>581</v>
      </c>
      <c r="E9" s="26" t="s">
        <v>37</v>
      </c>
      <c r="F9" s="26" t="s">
        <v>37</v>
      </c>
    </row>
    <row r="10" spans="1:9" ht="15" thickBot="1" x14ac:dyDescent="0.25">
      <c r="A10" s="14" t="s">
        <v>582</v>
      </c>
      <c r="B10" s="25" t="s">
        <v>426</v>
      </c>
      <c r="C10" s="25" t="s">
        <v>507</v>
      </c>
      <c r="D10" s="25" t="s">
        <v>583</v>
      </c>
      <c r="E10" s="26" t="s">
        <v>37</v>
      </c>
      <c r="F10" s="26" t="s">
        <v>37</v>
      </c>
    </row>
    <row r="11" spans="1:9" ht="15" thickBot="1" x14ac:dyDescent="0.25">
      <c r="A11" s="14" t="s">
        <v>584</v>
      </c>
      <c r="B11" s="25" t="s">
        <v>426</v>
      </c>
      <c r="C11" s="25" t="s">
        <v>474</v>
      </c>
      <c r="D11" s="25" t="s">
        <v>585</v>
      </c>
      <c r="E11" s="26" t="s">
        <v>37</v>
      </c>
      <c r="F11" s="26" t="s">
        <v>37</v>
      </c>
    </row>
    <row r="12" spans="1:9" ht="15" thickBot="1" x14ac:dyDescent="0.25">
      <c r="A12" s="14" t="s">
        <v>586</v>
      </c>
      <c r="B12" s="25" t="s">
        <v>426</v>
      </c>
      <c r="C12" s="25" t="s">
        <v>445</v>
      </c>
      <c r="D12" s="25" t="s">
        <v>587</v>
      </c>
      <c r="E12" s="26" t="s">
        <v>37</v>
      </c>
      <c r="F12" s="26" t="s">
        <v>37</v>
      </c>
    </row>
    <row r="13" spans="1:9" ht="15" thickBot="1" x14ac:dyDescent="0.25">
      <c r="A13" s="14" t="s">
        <v>588</v>
      </c>
      <c r="B13" s="25" t="s">
        <v>426</v>
      </c>
      <c r="C13" s="25" t="s">
        <v>445</v>
      </c>
      <c r="D13" s="25" t="s">
        <v>589</v>
      </c>
      <c r="E13" s="26" t="s">
        <v>50</v>
      </c>
      <c r="F13" s="26" t="s">
        <v>50</v>
      </c>
    </row>
    <row r="14" spans="1:9" ht="15" thickBot="1" x14ac:dyDescent="0.25">
      <c r="A14" s="14" t="s">
        <v>590</v>
      </c>
      <c r="B14" s="25" t="s">
        <v>426</v>
      </c>
      <c r="C14" s="25" t="s">
        <v>514</v>
      </c>
      <c r="D14" s="25" t="s">
        <v>591</v>
      </c>
      <c r="E14" s="26" t="s">
        <v>37</v>
      </c>
      <c r="F14" s="26" t="s">
        <v>37</v>
      </c>
    </row>
    <row r="15" spans="1:9" ht="15.75" customHeight="1" thickBot="1" x14ac:dyDescent="0.25">
      <c r="A15" s="14" t="s">
        <v>592</v>
      </c>
      <c r="B15" s="22" t="s">
        <v>426</v>
      </c>
      <c r="C15" s="22" t="s">
        <v>511</v>
      </c>
      <c r="D15" s="25" t="s">
        <v>593</v>
      </c>
      <c r="E15" s="26" t="s">
        <v>37</v>
      </c>
      <c r="F15" s="26" t="s">
        <v>37</v>
      </c>
    </row>
    <row r="16" spans="1:9" ht="23.25" thickBot="1" x14ac:dyDescent="0.25">
      <c r="A16" s="14" t="s">
        <v>594</v>
      </c>
      <c r="B16" s="25" t="s">
        <v>426</v>
      </c>
      <c r="C16" s="25" t="s">
        <v>595</v>
      </c>
      <c r="D16" s="25" t="s">
        <v>596</v>
      </c>
      <c r="E16" s="26" t="s">
        <v>37</v>
      </c>
      <c r="F16" s="26" t="s">
        <v>37</v>
      </c>
      <c r="G16" s="74"/>
      <c r="H16" s="74"/>
    </row>
    <row r="17" spans="1:8" ht="15" thickBot="1" x14ac:dyDescent="0.25">
      <c r="A17" s="14" t="s">
        <v>597</v>
      </c>
      <c r="B17" s="25" t="s">
        <v>426</v>
      </c>
      <c r="C17" s="25" t="s">
        <v>598</v>
      </c>
      <c r="D17" s="25" t="s">
        <v>599</v>
      </c>
      <c r="E17" s="26" t="s">
        <v>37</v>
      </c>
      <c r="F17" s="26" t="s">
        <v>600</v>
      </c>
      <c r="G17" s="74"/>
      <c r="H17" s="74"/>
    </row>
    <row r="18" spans="1:8" ht="15" thickBot="1" x14ac:dyDescent="0.25">
      <c r="A18" s="14" t="s">
        <v>601</v>
      </c>
      <c r="B18" s="25" t="s">
        <v>426</v>
      </c>
      <c r="C18" s="25" t="s">
        <v>519</v>
      </c>
      <c r="D18" s="25" t="s">
        <v>602</v>
      </c>
      <c r="E18" s="26" t="s">
        <v>37</v>
      </c>
      <c r="F18" s="26" t="s">
        <v>37</v>
      </c>
    </row>
    <row r="19" spans="1:8" ht="15" thickBot="1" x14ac:dyDescent="0.25">
      <c r="A19" s="14" t="s">
        <v>603</v>
      </c>
      <c r="B19" s="25" t="s">
        <v>426</v>
      </c>
      <c r="C19" s="25" t="s">
        <v>524</v>
      </c>
      <c r="D19" s="25" t="s">
        <v>604</v>
      </c>
      <c r="E19" s="26" t="s">
        <v>50</v>
      </c>
      <c r="F19" s="26" t="s">
        <v>318</v>
      </c>
    </row>
    <row r="20" spans="1:8" ht="15" thickBot="1" x14ac:dyDescent="0.25">
      <c r="A20" s="14" t="s">
        <v>605</v>
      </c>
      <c r="B20" s="25" t="s">
        <v>426</v>
      </c>
      <c r="C20" s="25" t="s">
        <v>606</v>
      </c>
      <c r="D20" s="25" t="s">
        <v>607</v>
      </c>
      <c r="E20" s="26" t="s">
        <v>50</v>
      </c>
      <c r="F20" s="26" t="s">
        <v>318</v>
      </c>
    </row>
    <row r="21" spans="1:8" ht="15" thickBot="1" x14ac:dyDescent="0.25">
      <c r="A21" s="14" t="s">
        <v>608</v>
      </c>
      <c r="B21" s="25" t="s">
        <v>426</v>
      </c>
      <c r="C21" s="25" t="s">
        <v>609</v>
      </c>
      <c r="D21" s="25" t="s">
        <v>610</v>
      </c>
      <c r="E21" s="26" t="s">
        <v>50</v>
      </c>
      <c r="F21" s="26" t="s">
        <v>50</v>
      </c>
    </row>
    <row r="22" spans="1:8" ht="15" thickBot="1" x14ac:dyDescent="0.25">
      <c r="A22" s="14" t="s">
        <v>611</v>
      </c>
      <c r="B22" s="25" t="s">
        <v>426</v>
      </c>
      <c r="C22" s="25" t="s">
        <v>612</v>
      </c>
      <c r="D22" s="25" t="s">
        <v>613</v>
      </c>
      <c r="E22" s="26" t="s">
        <v>50</v>
      </c>
      <c r="F22" s="26" t="s">
        <v>50</v>
      </c>
    </row>
    <row r="23" spans="1:8" ht="24" thickBot="1" x14ac:dyDescent="0.25">
      <c r="A23" s="14" t="s">
        <v>614</v>
      </c>
      <c r="B23" s="25" t="s">
        <v>426</v>
      </c>
      <c r="C23" s="25" t="s">
        <v>527</v>
      </c>
      <c r="D23" s="25" t="s">
        <v>615</v>
      </c>
      <c r="E23" s="26" t="s">
        <v>50</v>
      </c>
      <c r="F23" s="26" t="s">
        <v>50</v>
      </c>
    </row>
    <row r="24" spans="1:8" ht="15" thickBot="1" x14ac:dyDescent="0.25">
      <c r="A24" s="14" t="s">
        <v>616</v>
      </c>
      <c r="B24" s="25" t="s">
        <v>426</v>
      </c>
      <c r="C24" s="25" t="s">
        <v>530</v>
      </c>
      <c r="D24" s="25" t="s">
        <v>617</v>
      </c>
      <c r="E24" s="26" t="s">
        <v>50</v>
      </c>
      <c r="F24" s="26" t="s">
        <v>50</v>
      </c>
    </row>
    <row r="25" spans="1:8" ht="15" thickBot="1" x14ac:dyDescent="0.25">
      <c r="A25" s="14" t="s">
        <v>618</v>
      </c>
      <c r="B25" s="25" t="s">
        <v>426</v>
      </c>
      <c r="C25" s="25" t="s">
        <v>533</v>
      </c>
      <c r="D25" s="25" t="s">
        <v>619</v>
      </c>
      <c r="E25" s="26" t="s">
        <v>37</v>
      </c>
      <c r="F25" s="26" t="s">
        <v>318</v>
      </c>
    </row>
    <row r="26" spans="1:8" ht="15" thickBot="1" x14ac:dyDescent="0.25">
      <c r="A26" s="14" t="s">
        <v>620</v>
      </c>
      <c r="B26" s="25" t="s">
        <v>426</v>
      </c>
      <c r="C26" s="25" t="s">
        <v>536</v>
      </c>
      <c r="D26" s="25" t="s">
        <v>621</v>
      </c>
      <c r="E26" s="26" t="s">
        <v>37</v>
      </c>
      <c r="F26" s="26" t="s">
        <v>318</v>
      </c>
    </row>
    <row r="27" spans="1:8" ht="15" thickBot="1" x14ac:dyDescent="0.25">
      <c r="A27" s="14" t="s">
        <v>622</v>
      </c>
      <c r="B27" s="25" t="s">
        <v>426</v>
      </c>
      <c r="C27" s="25" t="s">
        <v>623</v>
      </c>
      <c r="D27" s="25" t="s">
        <v>624</v>
      </c>
      <c r="E27" s="26" t="s">
        <v>318</v>
      </c>
      <c r="F27" s="26" t="s">
        <v>37</v>
      </c>
    </row>
    <row r="28" spans="1:8" ht="23.25" thickBot="1" x14ac:dyDescent="0.25">
      <c r="A28" s="14" t="s">
        <v>625</v>
      </c>
      <c r="B28" s="25" t="s">
        <v>426</v>
      </c>
      <c r="C28" s="25" t="s">
        <v>542</v>
      </c>
      <c r="D28" s="25" t="s">
        <v>626</v>
      </c>
      <c r="E28" s="26" t="s">
        <v>50</v>
      </c>
      <c r="F28" s="26" t="s">
        <v>318</v>
      </c>
    </row>
    <row r="29" spans="1:8" ht="15" thickBot="1" x14ac:dyDescent="0.25">
      <c r="A29" s="14" t="s">
        <v>627</v>
      </c>
      <c r="B29" s="25" t="s">
        <v>426</v>
      </c>
      <c r="C29" s="25" t="s">
        <v>542</v>
      </c>
      <c r="D29" s="25" t="s">
        <v>628</v>
      </c>
      <c r="E29" s="26" t="s">
        <v>50</v>
      </c>
      <c r="F29" s="26" t="s">
        <v>318</v>
      </c>
    </row>
    <row r="30" spans="1:8" ht="23.25" thickBot="1" x14ac:dyDescent="0.25">
      <c r="A30" s="14" t="s">
        <v>629</v>
      </c>
      <c r="B30" s="25" t="s">
        <v>426</v>
      </c>
      <c r="C30" s="25" t="s">
        <v>547</v>
      </c>
      <c r="D30" s="25" t="s">
        <v>630</v>
      </c>
      <c r="E30" s="26" t="s">
        <v>50</v>
      </c>
      <c r="F30" s="26" t="s">
        <v>318</v>
      </c>
    </row>
    <row r="31" spans="1:8" ht="23.25" thickBot="1" x14ac:dyDescent="0.25">
      <c r="A31" s="14" t="s">
        <v>631</v>
      </c>
      <c r="B31" s="25" t="s">
        <v>426</v>
      </c>
      <c r="C31" s="25" t="s">
        <v>550</v>
      </c>
      <c r="D31" s="25" t="s">
        <v>632</v>
      </c>
      <c r="E31" s="26" t="s">
        <v>50</v>
      </c>
      <c r="F31" s="26" t="s">
        <v>318</v>
      </c>
    </row>
    <row r="32" spans="1:8" ht="15" thickBot="1" x14ac:dyDescent="0.25">
      <c r="A32" s="14" t="s">
        <v>633</v>
      </c>
      <c r="B32" s="25" t="s">
        <v>426</v>
      </c>
      <c r="C32" s="25" t="s">
        <v>553</v>
      </c>
      <c r="D32" s="25" t="s">
        <v>554</v>
      </c>
      <c r="E32" s="26" t="s">
        <v>50</v>
      </c>
      <c r="F32" s="26" t="s">
        <v>50</v>
      </c>
    </row>
    <row r="33" spans="1:6" ht="15" thickBot="1" x14ac:dyDescent="0.25">
      <c r="A33" s="14" t="s">
        <v>634</v>
      </c>
      <c r="B33" s="25" t="s">
        <v>426</v>
      </c>
      <c r="C33" s="25" t="s">
        <v>556</v>
      </c>
      <c r="D33" s="25" t="s">
        <v>557</v>
      </c>
      <c r="E33" s="26" t="s">
        <v>50</v>
      </c>
      <c r="F33" s="26" t="s">
        <v>318</v>
      </c>
    </row>
    <row r="34" spans="1:6" ht="15" thickBot="1" x14ac:dyDescent="0.25">
      <c r="A34" s="14" t="s">
        <v>635</v>
      </c>
      <c r="B34" s="25" t="s">
        <v>426</v>
      </c>
      <c r="C34" s="25" t="s">
        <v>559</v>
      </c>
      <c r="D34" s="25" t="s">
        <v>560</v>
      </c>
      <c r="E34" s="26" t="s">
        <v>50</v>
      </c>
      <c r="F34" s="26" t="s">
        <v>50</v>
      </c>
    </row>
    <row r="35" spans="1:6" ht="15" thickBot="1" x14ac:dyDescent="0.25">
      <c r="A35" s="14" t="s">
        <v>636</v>
      </c>
      <c r="B35" s="25" t="s">
        <v>426</v>
      </c>
      <c r="C35" s="25" t="s">
        <v>562</v>
      </c>
      <c r="D35" s="25" t="s">
        <v>637</v>
      </c>
      <c r="E35" s="26" t="s">
        <v>37</v>
      </c>
      <c r="F35" s="26" t="s">
        <v>318</v>
      </c>
    </row>
    <row r="36" spans="1:6" ht="23.25" thickBot="1" x14ac:dyDescent="0.25">
      <c r="A36" s="14" t="s">
        <v>638</v>
      </c>
      <c r="B36" s="25" t="s">
        <v>426</v>
      </c>
      <c r="C36" s="25" t="s">
        <v>565</v>
      </c>
      <c r="D36" s="25" t="s">
        <v>639</v>
      </c>
      <c r="E36" s="26" t="s">
        <v>37</v>
      </c>
      <c r="F36" s="26" t="s">
        <v>37</v>
      </c>
    </row>
    <row r="37" spans="1:6" ht="15" thickBot="1" x14ac:dyDescent="0.25">
      <c r="A37" s="14" t="s">
        <v>640</v>
      </c>
      <c r="B37" s="25" t="s">
        <v>426</v>
      </c>
      <c r="C37" s="25" t="s">
        <v>568</v>
      </c>
      <c r="D37" s="25" t="s">
        <v>569</v>
      </c>
      <c r="E37" s="26" t="s">
        <v>37</v>
      </c>
      <c r="F37" s="26" t="s">
        <v>600</v>
      </c>
    </row>
    <row r="38" spans="1:6" ht="15" thickBot="1" x14ac:dyDescent="0.25">
      <c r="A38" s="14" t="s">
        <v>641</v>
      </c>
      <c r="B38" s="25" t="s">
        <v>426</v>
      </c>
      <c r="C38" s="25" t="s">
        <v>642</v>
      </c>
      <c r="D38" s="25" t="s">
        <v>643</v>
      </c>
      <c r="E38" s="26" t="s">
        <v>37</v>
      </c>
      <c r="F38" s="26" t="s">
        <v>600</v>
      </c>
    </row>
    <row r="39" spans="1:6" ht="15" thickBot="1" x14ac:dyDescent="0.25">
      <c r="A39" s="14" t="s">
        <v>644</v>
      </c>
      <c r="B39" s="25" t="s">
        <v>426</v>
      </c>
      <c r="C39" s="25" t="s">
        <v>571</v>
      </c>
      <c r="D39" s="25" t="s">
        <v>572</v>
      </c>
      <c r="E39" s="26" t="s">
        <v>37</v>
      </c>
      <c r="F39" s="26" t="s">
        <v>37</v>
      </c>
    </row>
  </sheetData>
  <sheetProtection algorithmName="SHA-512" hashValue="AHedMzHGyYkAWifQI+q0VaADgv3Qo2jgEZMX6AcmgwdRDLHESGnOHavHDgr0BUtYeEVEgFdZguR/+Cq0rz8B+w==" saltValue="Tsk2Taq/xASyW22HQPUsgA==" spinCount="100000" sheet="1" objects="1" scenarios="1" selectLockedCells="1" selectUnlockedCells="1"/>
  <mergeCells count="6">
    <mergeCell ref="A3:F3"/>
    <mergeCell ref="A5:A6"/>
    <mergeCell ref="B5:B6"/>
    <mergeCell ref="C5:C6"/>
    <mergeCell ref="D5:D6"/>
    <mergeCell ref="E5:F5"/>
  </mergeCells>
  <phoneticPr fontId="7" type="noConversion"/>
  <conditionalFormatting sqref="A7:F39">
    <cfRule type="expression" dxfId="3" priority="3">
      <formula>MOD(ROW(),2)&lt;1</formula>
    </cfRule>
  </conditionalFormatting>
  <pageMargins left="0.23622047244094491" right="0.23622047244094491" top="0.74803149606299213" bottom="0.74803149606299213" header="0.31496062992125984" footer="0.31496062992125984"/>
  <pageSetup paperSize="8" orientation="landscape" r:id="rId1"/>
  <headerFooter>
    <oddFooter>&amp;LAanbesteding dienstvoertuigen VRZHZ
Programma van eisen&amp;C&amp;P/&amp;N&amp;RVersie 1.0 (definitief)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4078E-09E8-43AB-B40D-2324BDC7082F}">
  <dimension ref="A1:I37"/>
  <sheetViews>
    <sheetView topLeftCell="A3" zoomScaleNormal="100" zoomScaleSheetLayoutView="85" workbookViewId="0"/>
  </sheetViews>
  <sheetFormatPr defaultColWidth="9" defaultRowHeight="14.25" x14ac:dyDescent="0.2"/>
  <cols>
    <col min="1" max="1" width="10.7109375" style="15" customWidth="1"/>
    <col min="2" max="2" width="17.7109375" style="17" customWidth="1"/>
    <col min="3" max="3" width="26.7109375" style="17" customWidth="1"/>
    <col min="4" max="4" width="120.7109375" style="17" customWidth="1"/>
    <col min="5" max="6" width="12.7109375" style="16" customWidth="1"/>
    <col min="7" max="16384" width="9" style="34"/>
  </cols>
  <sheetData>
    <row r="1" spans="1:9" ht="19.5" x14ac:dyDescent="0.25">
      <c r="A1" s="47" t="s">
        <v>645</v>
      </c>
      <c r="B1" s="48"/>
      <c r="C1" s="48"/>
      <c r="D1" s="48"/>
      <c r="E1" s="48"/>
      <c r="F1" s="48"/>
      <c r="G1" s="49"/>
      <c r="H1" s="49"/>
      <c r="I1" s="49"/>
    </row>
    <row r="2" spans="1:9" ht="20.25" thickBot="1" x14ac:dyDescent="0.3">
      <c r="A2" s="50"/>
      <c r="B2" s="50"/>
      <c r="C2" s="50"/>
      <c r="D2" s="50"/>
      <c r="E2" s="50"/>
      <c r="F2" s="50"/>
      <c r="G2" s="50"/>
      <c r="H2" s="50"/>
      <c r="I2" s="50"/>
    </row>
    <row r="3" spans="1:9" ht="90" customHeight="1" thickBot="1" x14ac:dyDescent="0.3">
      <c r="A3" s="111" t="s">
        <v>646</v>
      </c>
      <c r="B3" s="102"/>
      <c r="C3" s="102"/>
      <c r="D3" s="102"/>
      <c r="E3" s="102"/>
      <c r="F3" s="102"/>
      <c r="G3" s="50"/>
      <c r="H3" s="50"/>
      <c r="I3" s="50"/>
    </row>
    <row r="4" spans="1:9" s="40" customFormat="1" ht="15" thickBot="1" x14ac:dyDescent="0.25"/>
    <row r="5" spans="1:9" s="40" customFormat="1" ht="15" thickBot="1" x14ac:dyDescent="0.25">
      <c r="A5" s="105" t="s">
        <v>30</v>
      </c>
      <c r="B5" s="106" t="s">
        <v>31</v>
      </c>
      <c r="C5" s="107" t="s">
        <v>2</v>
      </c>
      <c r="D5" s="112" t="s">
        <v>32</v>
      </c>
      <c r="E5" s="113" t="s">
        <v>33</v>
      </c>
      <c r="F5" s="114"/>
    </row>
    <row r="6" spans="1:9" ht="21.75" thickBot="1" x14ac:dyDescent="0.25">
      <c r="A6" s="105"/>
      <c r="B6" s="106"/>
      <c r="C6" s="107"/>
      <c r="D6" s="112"/>
      <c r="E6" s="61" t="s">
        <v>575</v>
      </c>
      <c r="F6" s="61" t="s">
        <v>647</v>
      </c>
    </row>
    <row r="7" spans="1:9" ht="57" thickBot="1" x14ac:dyDescent="0.25">
      <c r="A7" s="14" t="s">
        <v>648</v>
      </c>
      <c r="B7" s="25" t="s">
        <v>426</v>
      </c>
      <c r="C7" s="25" t="s">
        <v>500</v>
      </c>
      <c r="D7" s="38" t="s">
        <v>649</v>
      </c>
      <c r="E7" s="26" t="s">
        <v>37</v>
      </c>
      <c r="F7" s="26" t="s">
        <v>37</v>
      </c>
    </row>
    <row r="8" spans="1:9" ht="15" thickBot="1" x14ac:dyDescent="0.25">
      <c r="A8" s="14" t="s">
        <v>650</v>
      </c>
      <c r="B8" s="25" t="s">
        <v>426</v>
      </c>
      <c r="C8" s="25" t="s">
        <v>430</v>
      </c>
      <c r="D8" s="25" t="s">
        <v>431</v>
      </c>
      <c r="E8" s="26" t="s">
        <v>37</v>
      </c>
      <c r="F8" s="26" t="s">
        <v>37</v>
      </c>
    </row>
    <row r="9" spans="1:9" ht="23.25" thickBot="1" x14ac:dyDescent="0.25">
      <c r="A9" s="14" t="s">
        <v>651</v>
      </c>
      <c r="B9" s="25" t="s">
        <v>426</v>
      </c>
      <c r="C9" s="25" t="s">
        <v>427</v>
      </c>
      <c r="D9" s="25" t="s">
        <v>652</v>
      </c>
      <c r="E9" s="26" t="s">
        <v>37</v>
      </c>
      <c r="F9" s="26" t="s">
        <v>37</v>
      </c>
    </row>
    <row r="10" spans="1:9" ht="15" thickBot="1" x14ac:dyDescent="0.25">
      <c r="A10" s="14" t="s">
        <v>653</v>
      </c>
      <c r="B10" s="25" t="s">
        <v>426</v>
      </c>
      <c r="C10" s="25" t="s">
        <v>507</v>
      </c>
      <c r="D10" s="25" t="s">
        <v>654</v>
      </c>
      <c r="E10" s="26" t="s">
        <v>37</v>
      </c>
      <c r="F10" s="26" t="s">
        <v>37</v>
      </c>
    </row>
    <row r="11" spans="1:9" ht="15" thickBot="1" x14ac:dyDescent="0.25">
      <c r="A11" s="14" t="s">
        <v>655</v>
      </c>
      <c r="B11" s="25" t="s">
        <v>426</v>
      </c>
      <c r="C11" s="25" t="s">
        <v>474</v>
      </c>
      <c r="D11" s="25" t="s">
        <v>656</v>
      </c>
      <c r="E11" s="26" t="s">
        <v>37</v>
      </c>
      <c r="F11" s="26" t="s">
        <v>37</v>
      </c>
    </row>
    <row r="12" spans="1:9" ht="15" thickBot="1" x14ac:dyDescent="0.25">
      <c r="A12" s="14" t="s">
        <v>657</v>
      </c>
      <c r="B12" s="25" t="s">
        <v>426</v>
      </c>
      <c r="C12" s="25" t="s">
        <v>445</v>
      </c>
      <c r="D12" s="25" t="s">
        <v>658</v>
      </c>
      <c r="E12" s="26" t="s">
        <v>37</v>
      </c>
      <c r="F12" s="26" t="s">
        <v>37</v>
      </c>
    </row>
    <row r="13" spans="1:9" ht="23.25" thickBot="1" x14ac:dyDescent="0.25">
      <c r="A13" s="14" t="s">
        <v>659</v>
      </c>
      <c r="B13" s="25" t="s">
        <v>426</v>
      </c>
      <c r="C13" s="25" t="s">
        <v>595</v>
      </c>
      <c r="D13" s="25" t="s">
        <v>660</v>
      </c>
      <c r="E13" s="26" t="s">
        <v>50</v>
      </c>
      <c r="F13" s="26" t="s">
        <v>50</v>
      </c>
    </row>
    <row r="14" spans="1:9" ht="23.25" thickBot="1" x14ac:dyDescent="0.25">
      <c r="A14" s="14" t="s">
        <v>661</v>
      </c>
      <c r="B14" s="25" t="s">
        <v>426</v>
      </c>
      <c r="C14" s="25" t="s">
        <v>598</v>
      </c>
      <c r="D14" s="23" t="s">
        <v>662</v>
      </c>
      <c r="E14" s="26" t="s">
        <v>37</v>
      </c>
      <c r="F14" s="26" t="s">
        <v>318</v>
      </c>
    </row>
    <row r="15" spans="1:9" ht="15" thickBot="1" x14ac:dyDescent="0.25">
      <c r="A15" s="14" t="s">
        <v>663</v>
      </c>
      <c r="B15" s="25" t="s">
        <v>426</v>
      </c>
      <c r="C15" s="25" t="s">
        <v>519</v>
      </c>
      <c r="D15" s="25" t="s">
        <v>664</v>
      </c>
      <c r="E15" s="26" t="s">
        <v>37</v>
      </c>
      <c r="F15" s="26" t="s">
        <v>318</v>
      </c>
    </row>
    <row r="16" spans="1:9" ht="15" thickBot="1" x14ac:dyDescent="0.25">
      <c r="A16" s="14" t="s">
        <v>665</v>
      </c>
      <c r="B16" s="25" t="s">
        <v>426</v>
      </c>
      <c r="C16" s="25" t="s">
        <v>519</v>
      </c>
      <c r="D16" s="25" t="s">
        <v>666</v>
      </c>
      <c r="E16" s="26" t="s">
        <v>318</v>
      </c>
      <c r="F16" s="26" t="s">
        <v>37</v>
      </c>
    </row>
    <row r="17" spans="1:6" ht="15" thickBot="1" x14ac:dyDescent="0.25">
      <c r="A17" s="14" t="s">
        <v>667</v>
      </c>
      <c r="B17" s="25" t="s">
        <v>426</v>
      </c>
      <c r="C17" s="25" t="s">
        <v>668</v>
      </c>
      <c r="D17" s="25" t="s">
        <v>669</v>
      </c>
      <c r="E17" s="26" t="s">
        <v>318</v>
      </c>
      <c r="F17" s="26" t="s">
        <v>37</v>
      </c>
    </row>
    <row r="18" spans="1:6" ht="15" thickBot="1" x14ac:dyDescent="0.25">
      <c r="A18" s="14" t="s">
        <v>670</v>
      </c>
      <c r="B18" s="25" t="s">
        <v>426</v>
      </c>
      <c r="C18" s="25" t="s">
        <v>524</v>
      </c>
      <c r="D18" s="25" t="s">
        <v>671</v>
      </c>
      <c r="E18" s="26" t="s">
        <v>50</v>
      </c>
      <c r="F18" s="26" t="s">
        <v>318</v>
      </c>
    </row>
    <row r="19" spans="1:6" ht="15" thickBot="1" x14ac:dyDescent="0.25">
      <c r="A19" s="14" t="s">
        <v>672</v>
      </c>
      <c r="B19" s="25" t="s">
        <v>426</v>
      </c>
      <c r="C19" s="25" t="s">
        <v>606</v>
      </c>
      <c r="D19" s="25" t="s">
        <v>607</v>
      </c>
      <c r="E19" s="26" t="s">
        <v>50</v>
      </c>
      <c r="F19" s="26" t="s">
        <v>318</v>
      </c>
    </row>
    <row r="20" spans="1:6" ht="24" thickBot="1" x14ac:dyDescent="0.25">
      <c r="A20" s="14" t="s">
        <v>673</v>
      </c>
      <c r="B20" s="25" t="s">
        <v>426</v>
      </c>
      <c r="C20" s="25" t="s">
        <v>527</v>
      </c>
      <c r="D20" s="25" t="s">
        <v>674</v>
      </c>
      <c r="E20" s="26" t="s">
        <v>50</v>
      </c>
      <c r="F20" s="26" t="s">
        <v>318</v>
      </c>
    </row>
    <row r="21" spans="1:6" ht="15" thickBot="1" x14ac:dyDescent="0.25">
      <c r="A21" s="14" t="s">
        <v>675</v>
      </c>
      <c r="B21" s="25" t="s">
        <v>426</v>
      </c>
      <c r="C21" s="25" t="s">
        <v>530</v>
      </c>
      <c r="D21" s="25" t="s">
        <v>617</v>
      </c>
      <c r="E21" s="26" t="s">
        <v>50</v>
      </c>
      <c r="F21" s="26" t="s">
        <v>318</v>
      </c>
    </row>
    <row r="22" spans="1:6" ht="15" thickBot="1" x14ac:dyDescent="0.25">
      <c r="A22" s="14" t="s">
        <v>676</v>
      </c>
      <c r="B22" s="25" t="s">
        <v>426</v>
      </c>
      <c r="C22" s="25" t="s">
        <v>677</v>
      </c>
      <c r="D22" s="25" t="s">
        <v>678</v>
      </c>
      <c r="E22" s="26" t="s">
        <v>50</v>
      </c>
      <c r="F22" s="26" t="s">
        <v>318</v>
      </c>
    </row>
    <row r="23" spans="1:6" ht="15" thickBot="1" x14ac:dyDescent="0.25">
      <c r="A23" s="14" t="s">
        <v>679</v>
      </c>
      <c r="B23" s="25" t="s">
        <v>426</v>
      </c>
      <c r="C23" s="25" t="s">
        <v>533</v>
      </c>
      <c r="D23" s="25" t="s">
        <v>680</v>
      </c>
      <c r="E23" s="26" t="s">
        <v>37</v>
      </c>
      <c r="F23" s="26" t="s">
        <v>37</v>
      </c>
    </row>
    <row r="24" spans="1:6" ht="15" thickBot="1" x14ac:dyDescent="0.25">
      <c r="A24" s="14" t="s">
        <v>681</v>
      </c>
      <c r="B24" s="25" t="s">
        <v>426</v>
      </c>
      <c r="C24" s="25" t="s">
        <v>536</v>
      </c>
      <c r="D24" s="25" t="s">
        <v>682</v>
      </c>
      <c r="E24" s="26" t="s">
        <v>37</v>
      </c>
      <c r="F24" s="26" t="s">
        <v>318</v>
      </c>
    </row>
    <row r="25" spans="1:6" ht="23.25" thickBot="1" x14ac:dyDescent="0.25">
      <c r="A25" s="14" t="s">
        <v>683</v>
      </c>
      <c r="B25" s="25" t="s">
        <v>426</v>
      </c>
      <c r="C25" s="25" t="s">
        <v>542</v>
      </c>
      <c r="D25" s="25" t="s">
        <v>626</v>
      </c>
      <c r="E25" s="26" t="s">
        <v>50</v>
      </c>
      <c r="F25" s="26" t="s">
        <v>318</v>
      </c>
    </row>
    <row r="26" spans="1:6" ht="15" thickBot="1" x14ac:dyDescent="0.25">
      <c r="A26" s="14" t="s">
        <v>684</v>
      </c>
      <c r="B26" s="25" t="s">
        <v>426</v>
      </c>
      <c r="C26" s="25" t="s">
        <v>542</v>
      </c>
      <c r="D26" s="25" t="s">
        <v>628</v>
      </c>
      <c r="E26" s="26" t="s">
        <v>50</v>
      </c>
      <c r="F26" s="26" t="s">
        <v>318</v>
      </c>
    </row>
    <row r="27" spans="1:6" ht="15" thickBot="1" x14ac:dyDescent="0.25">
      <c r="A27" s="14" t="s">
        <v>685</v>
      </c>
      <c r="B27" s="25" t="s">
        <v>426</v>
      </c>
      <c r="C27" s="25" t="s">
        <v>686</v>
      </c>
      <c r="D27" s="25" t="s">
        <v>687</v>
      </c>
      <c r="E27" s="26" t="s">
        <v>50</v>
      </c>
      <c r="F27" s="26" t="s">
        <v>50</v>
      </c>
    </row>
    <row r="28" spans="1:6" ht="23.25" thickBot="1" x14ac:dyDescent="0.25">
      <c r="A28" s="14" t="s">
        <v>688</v>
      </c>
      <c r="B28" s="25" t="s">
        <v>426</v>
      </c>
      <c r="C28" s="25" t="s">
        <v>547</v>
      </c>
      <c r="D28" s="25" t="s">
        <v>689</v>
      </c>
      <c r="E28" s="26" t="s">
        <v>50</v>
      </c>
      <c r="F28" s="26" t="s">
        <v>318</v>
      </c>
    </row>
    <row r="29" spans="1:6" ht="23.25" thickBot="1" x14ac:dyDescent="0.25">
      <c r="A29" s="14" t="s">
        <v>690</v>
      </c>
      <c r="B29" s="25" t="s">
        <v>426</v>
      </c>
      <c r="C29" s="25" t="s">
        <v>550</v>
      </c>
      <c r="D29" s="25" t="s">
        <v>632</v>
      </c>
      <c r="E29" s="26" t="s">
        <v>50</v>
      </c>
      <c r="F29" s="26" t="s">
        <v>318</v>
      </c>
    </row>
    <row r="30" spans="1:6" ht="15" thickBot="1" x14ac:dyDescent="0.25">
      <c r="A30" s="14" t="s">
        <v>691</v>
      </c>
      <c r="B30" s="25" t="s">
        <v>426</v>
      </c>
      <c r="C30" s="25" t="s">
        <v>553</v>
      </c>
      <c r="D30" s="25" t="s">
        <v>554</v>
      </c>
      <c r="E30" s="26" t="s">
        <v>50</v>
      </c>
      <c r="F30" s="26" t="s">
        <v>318</v>
      </c>
    </row>
    <row r="31" spans="1:6" ht="15" thickBot="1" x14ac:dyDescent="0.25">
      <c r="A31" s="14" t="s">
        <v>692</v>
      </c>
      <c r="B31" s="25" t="s">
        <v>426</v>
      </c>
      <c r="C31" s="25" t="s">
        <v>556</v>
      </c>
      <c r="D31" s="25" t="s">
        <v>557</v>
      </c>
      <c r="E31" s="26" t="s">
        <v>50</v>
      </c>
      <c r="F31" s="26" t="s">
        <v>318</v>
      </c>
    </row>
    <row r="32" spans="1:6" ht="15" thickBot="1" x14ac:dyDescent="0.25">
      <c r="A32" s="14" t="s">
        <v>693</v>
      </c>
      <c r="B32" s="25" t="s">
        <v>426</v>
      </c>
      <c r="C32" s="25" t="s">
        <v>559</v>
      </c>
      <c r="D32" s="25" t="s">
        <v>694</v>
      </c>
      <c r="E32" s="26" t="s">
        <v>50</v>
      </c>
      <c r="F32" s="26" t="s">
        <v>50</v>
      </c>
    </row>
    <row r="33" spans="1:6" ht="15" thickBot="1" x14ac:dyDescent="0.25">
      <c r="A33" s="14" t="s">
        <v>695</v>
      </c>
      <c r="B33" s="25" t="s">
        <v>426</v>
      </c>
      <c r="C33" s="25" t="s">
        <v>562</v>
      </c>
      <c r="D33" s="25" t="s">
        <v>637</v>
      </c>
      <c r="E33" s="26" t="s">
        <v>50</v>
      </c>
      <c r="F33" s="26" t="s">
        <v>50</v>
      </c>
    </row>
    <row r="34" spans="1:6" ht="23.25" thickBot="1" x14ac:dyDescent="0.25">
      <c r="A34" s="14" t="s">
        <v>696</v>
      </c>
      <c r="B34" s="25" t="s">
        <v>426</v>
      </c>
      <c r="C34" s="25" t="s">
        <v>565</v>
      </c>
      <c r="D34" s="25" t="s">
        <v>639</v>
      </c>
      <c r="E34" s="26" t="s">
        <v>37</v>
      </c>
      <c r="F34" s="26" t="s">
        <v>318</v>
      </c>
    </row>
    <row r="35" spans="1:6" ht="15" thickBot="1" x14ac:dyDescent="0.25">
      <c r="A35" s="14" t="s">
        <v>697</v>
      </c>
      <c r="B35" s="25" t="s">
        <v>426</v>
      </c>
      <c r="C35" s="25" t="s">
        <v>568</v>
      </c>
      <c r="D35" s="25" t="s">
        <v>569</v>
      </c>
      <c r="E35" s="26" t="s">
        <v>50</v>
      </c>
      <c r="F35" s="26" t="s">
        <v>50</v>
      </c>
    </row>
    <row r="36" spans="1:6" ht="15" thickBot="1" x14ac:dyDescent="0.25">
      <c r="A36" s="14" t="s">
        <v>698</v>
      </c>
      <c r="B36" s="25" t="s">
        <v>426</v>
      </c>
      <c r="C36" s="25" t="s">
        <v>642</v>
      </c>
      <c r="D36" s="25" t="s">
        <v>643</v>
      </c>
      <c r="E36" s="26" t="s">
        <v>50</v>
      </c>
      <c r="F36" s="26" t="s">
        <v>50</v>
      </c>
    </row>
    <row r="37" spans="1:6" ht="15" thickBot="1" x14ac:dyDescent="0.25">
      <c r="A37" s="14" t="s">
        <v>699</v>
      </c>
      <c r="B37" s="25" t="s">
        <v>426</v>
      </c>
      <c r="C37" s="25" t="s">
        <v>571</v>
      </c>
      <c r="D37" s="25" t="s">
        <v>700</v>
      </c>
      <c r="E37" s="26" t="s">
        <v>37</v>
      </c>
      <c r="F37" s="26" t="s">
        <v>37</v>
      </c>
    </row>
  </sheetData>
  <sheetProtection algorithmName="SHA-512" hashValue="7rp2e65wTAbIL6cC4o3f73pjcs0mvQbu+iTDWMYc3CgAUCubxNgXHe/DYIgZnU9IL+GI1PcjvtSDjPWEUui70w==" saltValue="EBCMqjsles9ySLx0MhEdAA==" spinCount="100000" sheet="1" objects="1" scenarios="1" selectLockedCells="1" selectUnlockedCells="1"/>
  <mergeCells count="6">
    <mergeCell ref="A3:F3"/>
    <mergeCell ref="A5:A6"/>
    <mergeCell ref="B5:B6"/>
    <mergeCell ref="C5:C6"/>
    <mergeCell ref="D5:D6"/>
    <mergeCell ref="E5:F5"/>
  </mergeCells>
  <phoneticPr fontId="7" type="noConversion"/>
  <conditionalFormatting sqref="A7:F37">
    <cfRule type="expression" dxfId="2" priority="1">
      <formula>MOD(ROW(),2)&lt;1</formula>
    </cfRule>
  </conditionalFormatting>
  <pageMargins left="0.23622047244094491" right="0.23622047244094491" top="0.74803149606299213" bottom="0.74803149606299213" header="0.31496062992125984" footer="0.31496062992125984"/>
  <pageSetup paperSize="8" orientation="landscape" r:id="rId1"/>
  <headerFooter>
    <oddFooter>&amp;LAanbesteding dienstvoertuigen VRZHZ
Programma van eisen&amp;C&amp;P/&amp;N&amp;RVersie 1.0 (definitief)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F6697-8F0A-4A04-9CF9-68692EC7E887}">
  <dimension ref="A1:J40"/>
  <sheetViews>
    <sheetView zoomScaleNormal="100" zoomScaleSheetLayoutView="85" workbookViewId="0">
      <selection activeCell="D14" sqref="D14"/>
    </sheetView>
  </sheetViews>
  <sheetFormatPr defaultColWidth="9" defaultRowHeight="14.25" x14ac:dyDescent="0.2"/>
  <cols>
    <col min="1" max="1" width="10.7109375" style="15" customWidth="1"/>
    <col min="2" max="2" width="17.7109375" style="17" customWidth="1"/>
    <col min="3" max="3" width="26.7109375" style="17" customWidth="1"/>
    <col min="4" max="4" width="120.7109375" style="17" customWidth="1"/>
    <col min="5" max="6" width="12.7109375" style="16" customWidth="1"/>
    <col min="7" max="7" width="26.85546875" style="34" hidden="1" customWidth="1"/>
    <col min="8" max="16384" width="9" style="34"/>
  </cols>
  <sheetData>
    <row r="1" spans="1:10" ht="19.5" x14ac:dyDescent="0.25">
      <c r="A1" s="47" t="s">
        <v>701</v>
      </c>
      <c r="B1" s="48"/>
      <c r="C1" s="48"/>
      <c r="D1" s="48"/>
      <c r="E1" s="48"/>
      <c r="F1" s="48"/>
      <c r="G1" s="48"/>
      <c r="H1" s="49"/>
      <c r="I1" s="49"/>
      <c r="J1" s="49"/>
    </row>
    <row r="2" spans="1:10" ht="20.25" thickBot="1" x14ac:dyDescent="0.3">
      <c r="A2" s="50"/>
      <c r="B2" s="50"/>
      <c r="C2" s="50"/>
      <c r="D2" s="50"/>
      <c r="E2" s="50"/>
      <c r="F2" s="50"/>
      <c r="G2" s="50"/>
      <c r="H2" s="50"/>
      <c r="I2" s="50"/>
      <c r="J2" s="50"/>
    </row>
    <row r="3" spans="1:10" ht="58.5" customHeight="1" thickBot="1" x14ac:dyDescent="0.3">
      <c r="A3" s="101" t="s">
        <v>702</v>
      </c>
      <c r="B3" s="102"/>
      <c r="C3" s="102"/>
      <c r="D3" s="102"/>
      <c r="E3" s="102"/>
      <c r="F3" s="102"/>
      <c r="G3" s="103"/>
      <c r="H3" s="50"/>
      <c r="I3" s="50"/>
      <c r="J3" s="50"/>
    </row>
    <row r="4" spans="1:10" s="40" customFormat="1" ht="15" thickBot="1" x14ac:dyDescent="0.25"/>
    <row r="5" spans="1:10" s="40" customFormat="1" ht="15" thickBot="1" x14ac:dyDescent="0.25">
      <c r="A5" s="105" t="s">
        <v>30</v>
      </c>
      <c r="B5" s="106" t="s">
        <v>31</v>
      </c>
      <c r="C5" s="107" t="s">
        <v>2</v>
      </c>
      <c r="D5" s="112" t="s">
        <v>32</v>
      </c>
      <c r="E5" s="113" t="s">
        <v>33</v>
      </c>
      <c r="F5" s="114"/>
      <c r="G5" s="78"/>
    </row>
    <row r="6" spans="1:10" ht="21.75" thickBot="1" x14ac:dyDescent="0.25">
      <c r="A6" s="105"/>
      <c r="B6" s="106"/>
      <c r="C6" s="107"/>
      <c r="D6" s="112"/>
      <c r="E6" s="61" t="s">
        <v>575</v>
      </c>
      <c r="F6" s="61" t="s">
        <v>647</v>
      </c>
    </row>
    <row r="7" spans="1:10" ht="34.5" thickBot="1" x14ac:dyDescent="0.25">
      <c r="A7" s="14" t="s">
        <v>703</v>
      </c>
      <c r="B7" s="25" t="s">
        <v>426</v>
      </c>
      <c r="C7" s="25" t="s">
        <v>500</v>
      </c>
      <c r="D7" s="38" t="s">
        <v>704</v>
      </c>
      <c r="E7" s="26" t="s">
        <v>37</v>
      </c>
      <c r="F7" s="26" t="s">
        <v>37</v>
      </c>
    </row>
    <row r="8" spans="1:10" ht="23.25" thickBot="1" x14ac:dyDescent="0.25">
      <c r="A8" s="14" t="s">
        <v>705</v>
      </c>
      <c r="B8" s="25" t="s">
        <v>426</v>
      </c>
      <c r="C8" s="25" t="s">
        <v>427</v>
      </c>
      <c r="D8" s="25" t="s">
        <v>706</v>
      </c>
      <c r="E8" s="26" t="s">
        <v>37</v>
      </c>
      <c r="F8" s="26" t="s">
        <v>37</v>
      </c>
    </row>
    <row r="9" spans="1:10" ht="23.25" thickBot="1" x14ac:dyDescent="0.25">
      <c r="A9" s="14" t="s">
        <v>707</v>
      </c>
      <c r="B9" s="25" t="s">
        <v>426</v>
      </c>
      <c r="C9" s="25" t="s">
        <v>708</v>
      </c>
      <c r="D9" s="38" t="s">
        <v>709</v>
      </c>
      <c r="E9" s="26" t="s">
        <v>37</v>
      </c>
      <c r="F9" s="26" t="s">
        <v>37</v>
      </c>
    </row>
    <row r="10" spans="1:10" ht="15" thickBot="1" x14ac:dyDescent="0.25">
      <c r="A10" s="14" t="s">
        <v>710</v>
      </c>
      <c r="B10" s="25" t="s">
        <v>426</v>
      </c>
      <c r="C10" s="25" t="s">
        <v>711</v>
      </c>
      <c r="D10" s="25" t="s">
        <v>712</v>
      </c>
      <c r="E10" s="26" t="s">
        <v>50</v>
      </c>
      <c r="F10" s="26" t="s">
        <v>50</v>
      </c>
    </row>
    <row r="11" spans="1:10" ht="15" thickBot="1" x14ac:dyDescent="0.25">
      <c r="A11" s="14" t="s">
        <v>713</v>
      </c>
      <c r="B11" s="25" t="s">
        <v>426</v>
      </c>
      <c r="C11" s="25" t="s">
        <v>507</v>
      </c>
      <c r="D11" s="25" t="s">
        <v>714</v>
      </c>
      <c r="E11" s="26" t="s">
        <v>37</v>
      </c>
      <c r="F11" s="26" t="s">
        <v>37</v>
      </c>
    </row>
    <row r="12" spans="1:10" ht="15" thickBot="1" x14ac:dyDescent="0.25">
      <c r="A12" s="14" t="s">
        <v>715</v>
      </c>
      <c r="B12" s="25" t="s">
        <v>426</v>
      </c>
      <c r="C12" s="25" t="s">
        <v>474</v>
      </c>
      <c r="D12" s="25" t="s">
        <v>656</v>
      </c>
      <c r="E12" s="26" t="s">
        <v>37</v>
      </c>
      <c r="F12" s="26" t="s">
        <v>37</v>
      </c>
    </row>
    <row r="13" spans="1:10" ht="15" thickBot="1" x14ac:dyDescent="0.25">
      <c r="A13" s="14" t="s">
        <v>716</v>
      </c>
      <c r="B13" s="25" t="s">
        <v>426</v>
      </c>
      <c r="C13" s="25" t="s">
        <v>445</v>
      </c>
      <c r="D13" s="25" t="s">
        <v>717</v>
      </c>
      <c r="E13" s="26" t="s">
        <v>37</v>
      </c>
      <c r="F13" s="26" t="s">
        <v>37</v>
      </c>
    </row>
    <row r="14" spans="1:10" ht="15" thickBot="1" x14ac:dyDescent="0.25">
      <c r="A14" s="14" t="s">
        <v>718</v>
      </c>
      <c r="B14" s="25" t="s">
        <v>426</v>
      </c>
      <c r="C14" s="25" t="s">
        <v>445</v>
      </c>
      <c r="D14" s="25" t="s">
        <v>719</v>
      </c>
      <c r="E14" s="26" t="s">
        <v>50</v>
      </c>
      <c r="F14" s="26" t="s">
        <v>50</v>
      </c>
    </row>
    <row r="15" spans="1:10" ht="23.25" thickBot="1" x14ac:dyDescent="0.25">
      <c r="A15" s="14" t="s">
        <v>720</v>
      </c>
      <c r="B15" s="25" t="s">
        <v>426</v>
      </c>
      <c r="C15" s="25" t="s">
        <v>595</v>
      </c>
      <c r="D15" s="25" t="s">
        <v>721</v>
      </c>
      <c r="E15" s="26" t="s">
        <v>37</v>
      </c>
      <c r="F15" s="26" t="s">
        <v>37</v>
      </c>
    </row>
    <row r="16" spans="1:10" ht="14.25" customHeight="1" thickBot="1" x14ac:dyDescent="0.25">
      <c r="A16" s="14" t="s">
        <v>722</v>
      </c>
      <c r="B16" s="25" t="s">
        <v>426</v>
      </c>
      <c r="C16" s="25" t="s">
        <v>723</v>
      </c>
      <c r="D16" s="59" t="s">
        <v>724</v>
      </c>
      <c r="E16" s="26" t="s">
        <v>37</v>
      </c>
      <c r="F16" s="26" t="s">
        <v>318</v>
      </c>
    </row>
    <row r="17" spans="1:6" ht="23.25" thickBot="1" x14ac:dyDescent="0.25">
      <c r="A17" s="14" t="s">
        <v>725</v>
      </c>
      <c r="B17" s="25" t="s">
        <v>426</v>
      </c>
      <c r="C17" s="25" t="s">
        <v>598</v>
      </c>
      <c r="D17" s="59" t="s">
        <v>726</v>
      </c>
      <c r="E17" s="26" t="s">
        <v>37</v>
      </c>
      <c r="F17" s="26" t="s">
        <v>318</v>
      </c>
    </row>
    <row r="18" spans="1:6" ht="15" thickBot="1" x14ac:dyDescent="0.25">
      <c r="A18" s="14" t="s">
        <v>727</v>
      </c>
      <c r="B18" s="25" t="s">
        <v>426</v>
      </c>
      <c r="C18" s="25" t="s">
        <v>536</v>
      </c>
      <c r="D18" s="59" t="s">
        <v>728</v>
      </c>
      <c r="E18" s="26" t="s">
        <v>37</v>
      </c>
      <c r="F18" s="26" t="s">
        <v>318</v>
      </c>
    </row>
    <row r="19" spans="1:6" ht="15" thickBot="1" x14ac:dyDescent="0.25">
      <c r="A19" s="14" t="s">
        <v>729</v>
      </c>
      <c r="B19" s="25" t="s">
        <v>426</v>
      </c>
      <c r="C19" s="25" t="s">
        <v>519</v>
      </c>
      <c r="D19" s="25" t="s">
        <v>664</v>
      </c>
      <c r="E19" s="26" t="s">
        <v>37</v>
      </c>
      <c r="F19" s="26" t="s">
        <v>318</v>
      </c>
    </row>
    <row r="20" spans="1:6" ht="15" thickBot="1" x14ac:dyDescent="0.25">
      <c r="A20" s="14" t="s">
        <v>730</v>
      </c>
      <c r="B20" s="25" t="s">
        <v>426</v>
      </c>
      <c r="C20" s="25" t="s">
        <v>519</v>
      </c>
      <c r="D20" s="25" t="s">
        <v>666</v>
      </c>
      <c r="E20" s="26" t="s">
        <v>318</v>
      </c>
      <c r="F20" s="26" t="s">
        <v>37</v>
      </c>
    </row>
    <row r="21" spans="1:6" ht="15" thickBot="1" x14ac:dyDescent="0.25">
      <c r="A21" s="14" t="s">
        <v>731</v>
      </c>
      <c r="B21" s="25" t="s">
        <v>426</v>
      </c>
      <c r="C21" s="25" t="s">
        <v>668</v>
      </c>
      <c r="D21" s="25" t="s">
        <v>669</v>
      </c>
      <c r="E21" s="26" t="s">
        <v>318</v>
      </c>
      <c r="F21" s="26" t="s">
        <v>37</v>
      </c>
    </row>
    <row r="22" spans="1:6" ht="15" thickBot="1" x14ac:dyDescent="0.25">
      <c r="A22" s="14" t="s">
        <v>732</v>
      </c>
      <c r="B22" s="25" t="s">
        <v>426</v>
      </c>
      <c r="C22" s="25" t="s">
        <v>524</v>
      </c>
      <c r="D22" s="25" t="s">
        <v>733</v>
      </c>
      <c r="E22" s="26" t="s">
        <v>50</v>
      </c>
      <c r="F22" s="26" t="s">
        <v>318</v>
      </c>
    </row>
    <row r="23" spans="1:6" ht="15" thickBot="1" x14ac:dyDescent="0.25">
      <c r="A23" s="14" t="s">
        <v>734</v>
      </c>
      <c r="B23" s="25" t="s">
        <v>426</v>
      </c>
      <c r="C23" s="25" t="s">
        <v>606</v>
      </c>
      <c r="D23" s="25" t="s">
        <v>607</v>
      </c>
      <c r="E23" s="26" t="s">
        <v>50</v>
      </c>
      <c r="F23" s="26" t="s">
        <v>318</v>
      </c>
    </row>
    <row r="24" spans="1:6" ht="24" thickBot="1" x14ac:dyDescent="0.25">
      <c r="A24" s="14" t="s">
        <v>735</v>
      </c>
      <c r="B24" s="25" t="s">
        <v>426</v>
      </c>
      <c r="C24" s="25" t="s">
        <v>527</v>
      </c>
      <c r="D24" s="25" t="s">
        <v>615</v>
      </c>
      <c r="E24" s="26" t="s">
        <v>37</v>
      </c>
      <c r="F24" s="26" t="s">
        <v>318</v>
      </c>
    </row>
    <row r="25" spans="1:6" ht="15" thickBot="1" x14ac:dyDescent="0.25">
      <c r="A25" s="14" t="s">
        <v>736</v>
      </c>
      <c r="B25" s="25" t="s">
        <v>426</v>
      </c>
      <c r="C25" s="25" t="s">
        <v>530</v>
      </c>
      <c r="D25" s="25" t="s">
        <v>617</v>
      </c>
      <c r="E25" s="26" t="s">
        <v>50</v>
      </c>
      <c r="F25" s="26" t="s">
        <v>318</v>
      </c>
    </row>
    <row r="26" spans="1:6" ht="23.25" thickBot="1" x14ac:dyDescent="0.25">
      <c r="A26" s="14" t="s">
        <v>737</v>
      </c>
      <c r="B26" s="25" t="s">
        <v>426</v>
      </c>
      <c r="C26" s="25" t="s">
        <v>542</v>
      </c>
      <c r="D26" s="25" t="s">
        <v>738</v>
      </c>
      <c r="E26" s="26" t="s">
        <v>50</v>
      </c>
      <c r="F26" s="26" t="s">
        <v>318</v>
      </c>
    </row>
    <row r="27" spans="1:6" ht="15" thickBot="1" x14ac:dyDescent="0.25">
      <c r="A27" s="14" t="s">
        <v>739</v>
      </c>
      <c r="B27" s="25" t="s">
        <v>426</v>
      </c>
      <c r="C27" s="25" t="s">
        <v>542</v>
      </c>
      <c r="D27" s="25" t="s">
        <v>628</v>
      </c>
      <c r="E27" s="26" t="s">
        <v>50</v>
      </c>
      <c r="F27" s="26" t="s">
        <v>318</v>
      </c>
    </row>
    <row r="28" spans="1:6" ht="15" thickBot="1" x14ac:dyDescent="0.25">
      <c r="A28" s="14" t="s">
        <v>740</v>
      </c>
      <c r="B28" s="25" t="s">
        <v>426</v>
      </c>
      <c r="C28" s="25" t="s">
        <v>686</v>
      </c>
      <c r="D28" s="25" t="s">
        <v>741</v>
      </c>
      <c r="E28" s="26" t="s">
        <v>50</v>
      </c>
      <c r="F28" s="26" t="s">
        <v>50</v>
      </c>
    </row>
    <row r="29" spans="1:6" ht="23.25" thickBot="1" x14ac:dyDescent="0.25">
      <c r="A29" s="14" t="s">
        <v>742</v>
      </c>
      <c r="B29" s="25" t="s">
        <v>426</v>
      </c>
      <c r="C29" s="25" t="s">
        <v>547</v>
      </c>
      <c r="D29" s="25" t="s">
        <v>630</v>
      </c>
      <c r="E29" s="26" t="s">
        <v>50</v>
      </c>
      <c r="F29" s="26" t="s">
        <v>318</v>
      </c>
    </row>
    <row r="30" spans="1:6" ht="23.25" thickBot="1" x14ac:dyDescent="0.25">
      <c r="A30" s="14" t="s">
        <v>743</v>
      </c>
      <c r="B30" s="25" t="s">
        <v>426</v>
      </c>
      <c r="C30" s="25" t="s">
        <v>550</v>
      </c>
      <c r="D30" s="25" t="s">
        <v>632</v>
      </c>
      <c r="E30" s="26" t="s">
        <v>50</v>
      </c>
      <c r="F30" s="26" t="s">
        <v>318</v>
      </c>
    </row>
    <row r="31" spans="1:6" ht="15" thickBot="1" x14ac:dyDescent="0.25">
      <c r="A31" s="14" t="s">
        <v>744</v>
      </c>
      <c r="B31" s="25" t="s">
        <v>426</v>
      </c>
      <c r="C31" s="25" t="s">
        <v>553</v>
      </c>
      <c r="D31" s="25" t="s">
        <v>554</v>
      </c>
      <c r="E31" s="26" t="s">
        <v>50</v>
      </c>
      <c r="F31" s="26" t="s">
        <v>318</v>
      </c>
    </row>
    <row r="32" spans="1:6" ht="15" thickBot="1" x14ac:dyDescent="0.25">
      <c r="A32" s="14" t="s">
        <v>745</v>
      </c>
      <c r="B32" s="25" t="s">
        <v>426</v>
      </c>
      <c r="C32" s="25" t="s">
        <v>556</v>
      </c>
      <c r="D32" s="25" t="s">
        <v>557</v>
      </c>
      <c r="E32" s="26" t="s">
        <v>50</v>
      </c>
      <c r="F32" s="26" t="s">
        <v>318</v>
      </c>
    </row>
    <row r="33" spans="1:6" ht="15" thickBot="1" x14ac:dyDescent="0.25">
      <c r="A33" s="14" t="s">
        <v>746</v>
      </c>
      <c r="B33" s="25" t="s">
        <v>426</v>
      </c>
      <c r="C33" s="25" t="s">
        <v>559</v>
      </c>
      <c r="D33" s="25" t="s">
        <v>694</v>
      </c>
      <c r="E33" s="26" t="s">
        <v>50</v>
      </c>
      <c r="F33" s="26" t="s">
        <v>50</v>
      </c>
    </row>
    <row r="34" spans="1:6" ht="15" thickBot="1" x14ac:dyDescent="0.25">
      <c r="A34" s="14" t="s">
        <v>747</v>
      </c>
      <c r="B34" s="25" t="s">
        <v>426</v>
      </c>
      <c r="C34" s="25" t="s">
        <v>562</v>
      </c>
      <c r="D34" s="25" t="s">
        <v>637</v>
      </c>
      <c r="E34" s="26" t="s">
        <v>50</v>
      </c>
      <c r="F34" s="26" t="s">
        <v>50</v>
      </c>
    </row>
    <row r="35" spans="1:6" ht="23.25" thickBot="1" x14ac:dyDescent="0.25">
      <c r="A35" s="14" t="s">
        <v>748</v>
      </c>
      <c r="B35" s="25" t="s">
        <v>426</v>
      </c>
      <c r="C35" s="25" t="s">
        <v>565</v>
      </c>
      <c r="D35" s="25" t="s">
        <v>639</v>
      </c>
      <c r="E35" s="26" t="s">
        <v>37</v>
      </c>
      <c r="F35" s="26" t="s">
        <v>318</v>
      </c>
    </row>
    <row r="36" spans="1:6" ht="15" thickBot="1" x14ac:dyDescent="0.25">
      <c r="A36" s="14" t="s">
        <v>749</v>
      </c>
      <c r="B36" s="25" t="s">
        <v>426</v>
      </c>
      <c r="C36" s="25" t="s">
        <v>750</v>
      </c>
      <c r="D36" s="25" t="s">
        <v>751</v>
      </c>
      <c r="E36" s="26" t="s">
        <v>318</v>
      </c>
      <c r="F36" s="26" t="s">
        <v>50</v>
      </c>
    </row>
    <row r="37" spans="1:6" ht="15" thickBot="1" x14ac:dyDescent="0.25">
      <c r="A37" s="14" t="s">
        <v>752</v>
      </c>
      <c r="B37" s="25" t="s">
        <v>426</v>
      </c>
      <c r="C37" s="25" t="s">
        <v>753</v>
      </c>
      <c r="D37" s="25" t="s">
        <v>754</v>
      </c>
      <c r="E37" s="26" t="s">
        <v>318</v>
      </c>
      <c r="F37" s="26" t="s">
        <v>50</v>
      </c>
    </row>
    <row r="38" spans="1:6" ht="15" thickBot="1" x14ac:dyDescent="0.25">
      <c r="A38" s="14" t="s">
        <v>755</v>
      </c>
      <c r="B38" s="25" t="s">
        <v>426</v>
      </c>
      <c r="C38" s="25" t="s">
        <v>568</v>
      </c>
      <c r="D38" s="25" t="s">
        <v>569</v>
      </c>
      <c r="E38" s="26" t="s">
        <v>50</v>
      </c>
      <c r="F38" s="26" t="s">
        <v>50</v>
      </c>
    </row>
    <row r="39" spans="1:6" ht="15" thickBot="1" x14ac:dyDescent="0.25">
      <c r="A39" s="14" t="s">
        <v>756</v>
      </c>
      <c r="B39" s="25" t="s">
        <v>426</v>
      </c>
      <c r="C39" s="25" t="s">
        <v>642</v>
      </c>
      <c r="D39" s="25" t="s">
        <v>643</v>
      </c>
      <c r="E39" s="26" t="s">
        <v>50</v>
      </c>
      <c r="F39" s="26" t="s">
        <v>50</v>
      </c>
    </row>
    <row r="40" spans="1:6" ht="15" thickBot="1" x14ac:dyDescent="0.25">
      <c r="A40" s="14" t="s">
        <v>757</v>
      </c>
      <c r="B40" s="25" t="s">
        <v>426</v>
      </c>
      <c r="C40" s="25" t="s">
        <v>571</v>
      </c>
      <c r="D40" s="25" t="s">
        <v>572</v>
      </c>
      <c r="E40" s="26" t="s">
        <v>37</v>
      </c>
      <c r="F40" s="26" t="s">
        <v>37</v>
      </c>
    </row>
  </sheetData>
  <sheetProtection algorithmName="SHA-512" hashValue="TglqsuNKOIvFjjWE6RfkZIzUU2aeAD3RxCU0RoKe8ezGoAKxR0fvsPjaSTTWXSTMkn15QlpDAmaOZyupK5c0BQ==" saltValue="ifXBzxhm3XI7+bXFsE9O2A==" spinCount="100000" sheet="1" objects="1" scenarios="1" selectLockedCells="1" selectUnlockedCells="1"/>
  <mergeCells count="6">
    <mergeCell ref="A3:G3"/>
    <mergeCell ref="A5:A6"/>
    <mergeCell ref="B5:B6"/>
    <mergeCell ref="C5:C6"/>
    <mergeCell ref="D5:D6"/>
    <mergeCell ref="E5:F5"/>
  </mergeCells>
  <phoneticPr fontId="7" type="noConversion"/>
  <conditionalFormatting sqref="A7:F40">
    <cfRule type="expression" dxfId="1" priority="1">
      <formula>MOD(ROW(),2)&lt;1</formula>
    </cfRule>
  </conditionalFormatting>
  <pageMargins left="0.23622047244094491" right="0.23622047244094491" top="0.74803149606299213" bottom="0.74803149606299213" header="0.31496062992125984" footer="0.31496062992125984"/>
  <pageSetup paperSize="8" orientation="landscape" r:id="rId1"/>
  <headerFooter>
    <oddFooter>&amp;LAanbesteding dienstvoertuigen VRZHZ
Programma van eisen&amp;C&amp;P/&amp;N&amp;RVersie 1.0 (definitief)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B1518-9C7D-4069-998C-BCE024A0F731}">
  <dimension ref="A1:J30"/>
  <sheetViews>
    <sheetView zoomScaleNormal="100" zoomScaleSheetLayoutView="85" workbookViewId="0">
      <selection activeCell="D25" sqref="D25"/>
    </sheetView>
  </sheetViews>
  <sheetFormatPr defaultColWidth="9" defaultRowHeight="14.25" x14ac:dyDescent="0.2"/>
  <cols>
    <col min="1" max="1" width="10.7109375" style="15" customWidth="1"/>
    <col min="2" max="2" width="17.7109375" style="17" customWidth="1"/>
    <col min="3" max="3" width="26.7109375" style="17" customWidth="1"/>
    <col min="4" max="4" width="120.7109375" style="17" customWidth="1"/>
    <col min="5" max="5" width="12.7109375" style="16" customWidth="1"/>
    <col min="6" max="16384" width="9" style="34"/>
  </cols>
  <sheetData>
    <row r="1" spans="1:8" ht="19.5" x14ac:dyDescent="0.25">
      <c r="A1" s="47" t="s">
        <v>758</v>
      </c>
      <c r="B1" s="48"/>
      <c r="C1" s="48"/>
      <c r="D1" s="48"/>
      <c r="E1" s="48"/>
      <c r="F1" s="49"/>
      <c r="G1" s="49"/>
      <c r="H1" s="49"/>
    </row>
    <row r="2" spans="1:8" ht="20.25" thickBot="1" x14ac:dyDescent="0.3">
      <c r="A2" s="50"/>
      <c r="B2" s="50"/>
      <c r="C2" s="50"/>
      <c r="D2" s="50"/>
      <c r="E2" s="50"/>
      <c r="F2" s="50"/>
      <c r="G2" s="50"/>
      <c r="H2" s="50"/>
    </row>
    <row r="3" spans="1:8" ht="57" customHeight="1" thickBot="1" x14ac:dyDescent="0.3">
      <c r="A3" s="101" t="s">
        <v>759</v>
      </c>
      <c r="B3" s="102"/>
      <c r="C3" s="102"/>
      <c r="D3" s="102"/>
      <c r="E3" s="102"/>
      <c r="F3" s="50"/>
      <c r="G3" s="50"/>
      <c r="H3" s="50"/>
    </row>
    <row r="4" spans="1:8" s="40" customFormat="1" ht="15" thickBot="1" x14ac:dyDescent="0.25"/>
    <row r="5" spans="1:8" s="40" customFormat="1" ht="15" thickBot="1" x14ac:dyDescent="0.25">
      <c r="A5" s="105" t="s">
        <v>30</v>
      </c>
      <c r="B5" s="106" t="s">
        <v>31</v>
      </c>
      <c r="C5" s="107" t="s">
        <v>2</v>
      </c>
      <c r="D5" s="112" t="s">
        <v>32</v>
      </c>
      <c r="E5" s="115" t="s">
        <v>33</v>
      </c>
    </row>
    <row r="6" spans="1:8" ht="15" thickBot="1" x14ac:dyDescent="0.25">
      <c r="A6" s="105"/>
      <c r="B6" s="106"/>
      <c r="C6" s="107"/>
      <c r="D6" s="112"/>
      <c r="E6" s="115"/>
    </row>
    <row r="7" spans="1:8" ht="12.75" customHeight="1" thickBot="1" x14ac:dyDescent="0.25">
      <c r="A7" s="14" t="s">
        <v>760</v>
      </c>
      <c r="B7" s="25" t="s">
        <v>426</v>
      </c>
      <c r="C7" s="25" t="s">
        <v>761</v>
      </c>
      <c r="D7" s="38" t="s">
        <v>762</v>
      </c>
      <c r="E7" s="26" t="s">
        <v>37</v>
      </c>
    </row>
    <row r="8" spans="1:8" ht="15" thickBot="1" x14ac:dyDescent="0.25">
      <c r="A8" s="14" t="s">
        <v>763</v>
      </c>
      <c r="B8" s="25" t="s">
        <v>426</v>
      </c>
      <c r="C8" s="25" t="s">
        <v>115</v>
      </c>
      <c r="D8" s="22" t="s">
        <v>764</v>
      </c>
      <c r="E8" s="26" t="s">
        <v>37</v>
      </c>
    </row>
    <row r="9" spans="1:8" ht="15" thickBot="1" x14ac:dyDescent="0.25">
      <c r="A9" s="14" t="s">
        <v>765</v>
      </c>
      <c r="B9" s="25" t="s">
        <v>426</v>
      </c>
      <c r="C9" s="25" t="s">
        <v>507</v>
      </c>
      <c r="D9" s="25" t="s">
        <v>766</v>
      </c>
      <c r="E9" s="26" t="s">
        <v>37</v>
      </c>
    </row>
    <row r="10" spans="1:8" ht="15" thickBot="1" x14ac:dyDescent="0.25">
      <c r="A10" s="14" t="s">
        <v>767</v>
      </c>
      <c r="B10" s="25" t="s">
        <v>426</v>
      </c>
      <c r="C10" s="25" t="s">
        <v>474</v>
      </c>
      <c r="D10" s="25" t="s">
        <v>768</v>
      </c>
      <c r="E10" s="26" t="s">
        <v>37</v>
      </c>
    </row>
    <row r="11" spans="1:8" ht="15" thickBot="1" x14ac:dyDescent="0.25">
      <c r="A11" s="14" t="s">
        <v>769</v>
      </c>
      <c r="B11" s="25" t="s">
        <v>426</v>
      </c>
      <c r="C11" s="25" t="s">
        <v>770</v>
      </c>
      <c r="D11" s="24" t="s">
        <v>771</v>
      </c>
      <c r="E11" s="26" t="s">
        <v>37</v>
      </c>
    </row>
    <row r="12" spans="1:8" ht="15" thickBot="1" x14ac:dyDescent="0.25">
      <c r="A12" s="14" t="s">
        <v>772</v>
      </c>
      <c r="B12" s="25" t="s">
        <v>426</v>
      </c>
      <c r="C12" s="25" t="s">
        <v>773</v>
      </c>
      <c r="D12" s="24" t="s">
        <v>774</v>
      </c>
      <c r="E12" s="26" t="s">
        <v>37</v>
      </c>
    </row>
    <row r="13" spans="1:8" ht="23.25" thickBot="1" x14ac:dyDescent="0.25">
      <c r="A13" s="14" t="s">
        <v>775</v>
      </c>
      <c r="B13" s="25" t="s">
        <v>426</v>
      </c>
      <c r="C13" s="25" t="s">
        <v>427</v>
      </c>
      <c r="D13" s="25" t="s">
        <v>776</v>
      </c>
      <c r="E13" s="26" t="s">
        <v>37</v>
      </c>
    </row>
    <row r="14" spans="1:8" ht="15" thickBot="1" x14ac:dyDescent="0.25">
      <c r="A14" s="14" t="s">
        <v>777</v>
      </c>
      <c r="B14" s="25" t="s">
        <v>426</v>
      </c>
      <c r="C14" s="25" t="s">
        <v>445</v>
      </c>
      <c r="D14" s="25" t="s">
        <v>778</v>
      </c>
      <c r="E14" s="26" t="s">
        <v>37</v>
      </c>
    </row>
    <row r="15" spans="1:8" ht="15" thickBot="1" x14ac:dyDescent="0.25">
      <c r="A15" s="14" t="s">
        <v>779</v>
      </c>
      <c r="B15" s="25" t="s">
        <v>426</v>
      </c>
      <c r="C15" s="25" t="s">
        <v>780</v>
      </c>
      <c r="D15" s="22" t="s">
        <v>781</v>
      </c>
      <c r="E15" s="26" t="s">
        <v>37</v>
      </c>
    </row>
    <row r="16" spans="1:8" ht="23.25" thickBot="1" x14ac:dyDescent="0.25">
      <c r="A16" s="14" t="s">
        <v>782</v>
      </c>
      <c r="B16" s="25" t="s">
        <v>426</v>
      </c>
      <c r="C16" s="25" t="s">
        <v>783</v>
      </c>
      <c r="D16" s="38" t="s">
        <v>784</v>
      </c>
      <c r="E16" s="26" t="s">
        <v>50</v>
      </c>
    </row>
    <row r="17" spans="1:10" ht="15" thickBot="1" x14ac:dyDescent="0.25">
      <c r="A17" s="14" t="s">
        <v>785</v>
      </c>
      <c r="B17" s="25" t="s">
        <v>426</v>
      </c>
      <c r="C17" s="25" t="s">
        <v>519</v>
      </c>
      <c r="D17" s="25" t="s">
        <v>786</v>
      </c>
      <c r="E17" s="26" t="s">
        <v>37</v>
      </c>
    </row>
    <row r="18" spans="1:10" ht="15" thickBot="1" x14ac:dyDescent="0.25">
      <c r="A18" s="14" t="s">
        <v>787</v>
      </c>
      <c r="B18" s="25" t="s">
        <v>426</v>
      </c>
      <c r="C18" s="25" t="s">
        <v>533</v>
      </c>
      <c r="D18" s="25" t="s">
        <v>788</v>
      </c>
      <c r="E18" s="26" t="s">
        <v>37</v>
      </c>
    </row>
    <row r="19" spans="1:10" ht="15" thickBot="1" x14ac:dyDescent="0.25">
      <c r="A19" s="14" t="s">
        <v>789</v>
      </c>
      <c r="B19" s="25" t="s">
        <v>426</v>
      </c>
      <c r="C19" s="25" t="s">
        <v>568</v>
      </c>
      <c r="D19" s="25" t="s">
        <v>569</v>
      </c>
      <c r="E19" s="26" t="s">
        <v>37</v>
      </c>
    </row>
    <row r="20" spans="1:10" ht="15" thickBot="1" x14ac:dyDescent="0.25">
      <c r="A20" s="14" t="s">
        <v>790</v>
      </c>
      <c r="B20" s="25" t="s">
        <v>426</v>
      </c>
      <c r="C20" s="25" t="s">
        <v>642</v>
      </c>
      <c r="D20" s="25" t="s">
        <v>791</v>
      </c>
      <c r="E20" s="26" t="s">
        <v>37</v>
      </c>
    </row>
    <row r="21" spans="1:10" ht="15" thickBot="1" x14ac:dyDescent="0.25">
      <c r="A21" s="14" t="s">
        <v>792</v>
      </c>
      <c r="B21" s="25" t="s">
        <v>426</v>
      </c>
      <c r="C21" s="25" t="s">
        <v>793</v>
      </c>
      <c r="D21" s="25" t="s">
        <v>794</v>
      </c>
      <c r="E21" s="26" t="s">
        <v>37</v>
      </c>
    </row>
    <row r="22" spans="1:10" ht="15" thickBot="1" x14ac:dyDescent="0.25">
      <c r="A22" s="14" t="s">
        <v>795</v>
      </c>
      <c r="B22" s="25" t="s">
        <v>426</v>
      </c>
      <c r="C22" s="25" t="s">
        <v>796</v>
      </c>
      <c r="D22" s="59" t="s">
        <v>797</v>
      </c>
      <c r="E22" s="26" t="s">
        <v>37</v>
      </c>
    </row>
    <row r="23" spans="1:10" ht="15" thickBot="1" x14ac:dyDescent="0.25">
      <c r="A23" s="14" t="s">
        <v>798</v>
      </c>
      <c r="B23" s="25" t="s">
        <v>426</v>
      </c>
      <c r="C23" s="25" t="s">
        <v>799</v>
      </c>
      <c r="D23" s="22" t="s">
        <v>800</v>
      </c>
      <c r="E23" s="26" t="s">
        <v>50</v>
      </c>
    </row>
    <row r="24" spans="1:10" s="65" customFormat="1" ht="15" thickBot="1" x14ac:dyDescent="0.25">
      <c r="A24" s="14" t="s">
        <v>801</v>
      </c>
      <c r="B24" s="25" t="s">
        <v>426</v>
      </c>
      <c r="C24" s="25" t="s">
        <v>571</v>
      </c>
      <c r="D24" s="25" t="s">
        <v>572</v>
      </c>
      <c r="E24" s="27" t="s">
        <v>37</v>
      </c>
      <c r="F24" s="34"/>
      <c r="G24" s="34"/>
      <c r="H24" s="34"/>
      <c r="I24" s="34"/>
      <c r="J24" s="34"/>
    </row>
    <row r="25" spans="1:10" x14ac:dyDescent="0.2">
      <c r="C25" s="66"/>
      <c r="D25" s="64"/>
    </row>
    <row r="26" spans="1:10" x14ac:dyDescent="0.2">
      <c r="C26" s="66"/>
    </row>
    <row r="29" spans="1:10" x14ac:dyDescent="0.2">
      <c r="D29" s="34"/>
    </row>
    <row r="30" spans="1:10" x14ac:dyDescent="0.2">
      <c r="D30" s="77"/>
    </row>
  </sheetData>
  <sheetProtection algorithmName="SHA-512" hashValue="QDOiM9hiSdaz56V3+BUnqJi8pzK9tu0LWf0jKgPCjP1mZeoYEcBeKpBuUpDK/rsqKgIx+My77Lxk+stLKqmZRA==" saltValue="lMyotDo7DkrMUbh/CUxjiQ==" spinCount="100000" sheet="1" objects="1" scenarios="1" selectLockedCells="1" selectUnlockedCells="1"/>
  <mergeCells count="6">
    <mergeCell ref="A3:E3"/>
    <mergeCell ref="A5:A6"/>
    <mergeCell ref="B5:B6"/>
    <mergeCell ref="C5:C6"/>
    <mergeCell ref="D5:D6"/>
    <mergeCell ref="E5:E6"/>
  </mergeCells>
  <phoneticPr fontId="7" type="noConversion"/>
  <conditionalFormatting sqref="A7:E24">
    <cfRule type="expression" dxfId="0" priority="1">
      <formula>MOD(ROW(),2)&lt;1</formula>
    </cfRule>
  </conditionalFormatting>
  <pageMargins left="0.23622047244094491" right="0.23622047244094491" top="0.74803149606299213" bottom="0.74803149606299213" header="0.31496062992125984" footer="0.31496062992125984"/>
  <pageSetup paperSize="8" orientation="landscape" r:id="rId1"/>
  <headerFooter>
    <oddFooter>&amp;LAanbesteding dienstvoertuigen VRZHZ
Programma van eisen&amp;C&amp;P/&amp;N&amp;RVersie 1.0 (definitief)
&amp;A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6c92e1-8484-4eb1-95f8-279d60e94b7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78D0A6FFAA704498C97BFC09BEE711" ma:contentTypeVersion="10" ma:contentTypeDescription="Create a new document." ma:contentTypeScope="" ma:versionID="4ff778d85fad0f6809681a87634bb663">
  <xsd:schema xmlns:xsd="http://www.w3.org/2001/XMLSchema" xmlns:xs="http://www.w3.org/2001/XMLSchema" xmlns:p="http://schemas.microsoft.com/office/2006/metadata/properties" xmlns:ns2="b16c92e1-8484-4eb1-95f8-279d60e94b78" targetNamespace="http://schemas.microsoft.com/office/2006/metadata/properties" ma:root="true" ma:fieldsID="f42be415c06cc1f4878e0b9668a00f66" ns2:_="">
    <xsd:import namespace="b16c92e1-8484-4eb1-95f8-279d60e94b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6c92e1-8484-4eb1-95f8-279d60e94b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217DA8-6F94-4E28-A5B6-2353DF552889}">
  <ds:schemaRefs>
    <ds:schemaRef ds:uri="http://schemas.microsoft.com/office/2006/metadata/properties"/>
    <ds:schemaRef ds:uri="http://purl.org/dc/terms/"/>
    <ds:schemaRef ds:uri="http://purl.org/dc/dcmityp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b16c92e1-8484-4eb1-95f8-279d60e94b78"/>
    <ds:schemaRef ds:uri="http://www.w3.org/XML/1998/namespace"/>
  </ds:schemaRefs>
</ds:datastoreItem>
</file>

<file path=customXml/itemProps2.xml><?xml version="1.0" encoding="utf-8"?>
<ds:datastoreItem xmlns:ds="http://schemas.openxmlformats.org/officeDocument/2006/customXml" ds:itemID="{9C0B4DA0-524E-408F-9CC1-9304E1A12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6c92e1-8484-4eb1-95f8-279d60e94b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37B3CA-669B-45A3-98B1-844416A006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15</vt:i4>
      </vt:variant>
    </vt:vector>
  </HeadingPairs>
  <TitlesOfParts>
    <vt:vector size="25" baseType="lpstr">
      <vt:lpstr>Inhoudsopgave</vt:lpstr>
      <vt:lpstr>Algemeen</vt:lpstr>
      <vt:lpstr>Alg. Op- &amp; inbouw</vt:lpstr>
      <vt:lpstr>Spec. B-C</vt:lpstr>
      <vt:lpstr>Spec. C-D of L</vt:lpstr>
      <vt:lpstr>Spec. J of N-klein</vt:lpstr>
      <vt:lpstr>Spec. N-middel</vt:lpstr>
      <vt:lpstr>Spec. N-groot - rijbewijs B</vt:lpstr>
      <vt:lpstr>Spec. N-groot TMM 5000kg</vt:lpstr>
      <vt:lpstr>Spec. F-4x4</vt:lpstr>
      <vt:lpstr>_msoanchor_2</vt:lpstr>
      <vt:lpstr>'Alg. Op- &amp; inbouw'!Afdrukbereik</vt:lpstr>
      <vt:lpstr>Algemeen!Afdrukbereik</vt:lpstr>
      <vt:lpstr>'Spec. F-4x4'!Afdrukbereik</vt:lpstr>
      <vt:lpstr>'Spec. J of N-klein'!Afdrukbereik</vt:lpstr>
      <vt:lpstr>'Spec. N-middel'!Afdrukbereik</vt:lpstr>
      <vt:lpstr>'Alg. Op- &amp; inbouw'!Afdruktitels</vt:lpstr>
      <vt:lpstr>Algemeen!Afdruktitels</vt:lpstr>
      <vt:lpstr>'Spec. B-C'!Afdruktitels</vt:lpstr>
      <vt:lpstr>'Spec. C-D of L'!Afdruktitels</vt:lpstr>
      <vt:lpstr>'Spec. F-4x4'!Afdruktitels</vt:lpstr>
      <vt:lpstr>'Spec. J of N-klein'!Afdruktitels</vt:lpstr>
      <vt:lpstr>'Spec. N-groot - rijbewijs B'!Afdruktitels</vt:lpstr>
      <vt:lpstr>'Spec. N-groot TMM 5000kg'!Afdruktitels</vt:lpstr>
      <vt:lpstr>'Spec. N-middel'!Afdruktitels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Bommel, Barry van</dc:creator>
  <cp:keywords/>
  <dc:description/>
  <cp:lastModifiedBy>Bommel, Barry van</cp:lastModifiedBy>
  <cp:revision/>
  <cp:lastPrinted>2025-06-18T08:59:45Z</cp:lastPrinted>
  <dcterms:created xsi:type="dcterms:W3CDTF">2024-11-12T08:10:27Z</dcterms:created>
  <dcterms:modified xsi:type="dcterms:W3CDTF">2025-07-20T22:23:05Z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0x0101004078D0A6FFAA704498C97BFC09BEE711</vt:lpwstr>
  </property>
  <property fmtid="{D5CDD505-2E9C-101B-9397-08002B2CF9AE}" pid="3" name="MediaServiceImageTags">
    <vt:lpwstr/>
  </property>
</Properties>
</file>