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em Maassen.ADJ-249\Adjust Consulting\BU Inkada - Documenten\10 Projecten\Veiligheidsregio Drenthe\multifancionals\aanbesteding beheer multifunctionals\"/>
    </mc:Choice>
  </mc:AlternateContent>
  <xr:revisionPtr revIDLastSave="0" documentId="8_{5CEA88A1-DEED-4600-8E28-8B0691A9A13C}" xr6:coauthVersionLast="47" xr6:coauthVersionMax="47" xr10:uidLastSave="{00000000-0000-0000-0000-000000000000}"/>
  <bookViews>
    <workbookView xWindow="-108" yWindow="-108" windowWidth="23256" windowHeight="12456" xr2:uid="{EEDF5ABE-913D-4819-A199-C9A1F4DA394D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7" i="1"/>
  <c r="F36" i="1"/>
  <c r="F26" i="1"/>
  <c r="F25" i="1"/>
  <c r="F24" i="1"/>
  <c r="F33" i="1"/>
  <c r="F35" i="1"/>
  <c r="F34" i="1"/>
  <c r="F32" i="1"/>
  <c r="F31" i="1"/>
  <c r="F30" i="1"/>
  <c r="F29" i="1"/>
  <c r="F28" i="1"/>
  <c r="F27" i="1"/>
  <c r="F21" i="1"/>
  <c r="F20" i="1"/>
  <c r="F12" i="1"/>
  <c r="F11" i="1"/>
  <c r="F23" i="1"/>
  <c r="B44" i="1" l="1"/>
  <c r="F40" i="1"/>
  <c r="F41" i="1" s="1"/>
  <c r="E45" i="1" l="1"/>
  <c r="F14" i="1"/>
  <c r="F15" i="1"/>
  <c r="F16" i="1"/>
  <c r="F17" i="1" l="1"/>
  <c r="E44" i="1" s="1"/>
  <c r="E47" i="1" l="1"/>
</calcChain>
</file>

<file path=xl/sharedStrings.xml><?xml version="1.0" encoding="utf-8"?>
<sst xmlns="http://schemas.openxmlformats.org/spreadsheetml/2006/main" count="51" uniqueCount="43">
  <si>
    <t>GGD Drenthe</t>
  </si>
  <si>
    <t>De genoemde prijzen (ex BTW) zijn all-in prijzen incl. bijkomende kosten zoals voorbereiding, contactmomenten, personeelsinzet, reiskosten e.d.</t>
  </si>
  <si>
    <t>Definitieve aantallen vast te stellen bij implementatie</t>
  </si>
  <si>
    <t>Inschrijver dient de blauw gearceerde cellen in te vullen</t>
  </si>
  <si>
    <t>Aantal</t>
  </si>
  <si>
    <t>Prijs</t>
  </si>
  <si>
    <t>Totaalprijs</t>
  </si>
  <si>
    <t>Subtotalen</t>
  </si>
  <si>
    <t>Subtotalisatie</t>
  </si>
  <si>
    <t>Jaren</t>
  </si>
  <si>
    <t>Totaal</t>
  </si>
  <si>
    <t>nvt</t>
  </si>
  <si>
    <t>Totaalbedrag t.b.v. gunning</t>
  </si>
  <si>
    <t>Naam inschrijver:</t>
  </si>
  <si>
    <t>Naam ondertekenaar:</t>
  </si>
  <si>
    <t>Datum:</t>
  </si>
  <si>
    <t>Handtekening:</t>
  </si>
  <si>
    <t>Overige kosten (in/aan te vullen door Inschrijver)</t>
  </si>
  <si>
    <t>Levering en Implementatie</t>
  </si>
  <si>
    <t>Implementatie overeenkomst</t>
  </si>
  <si>
    <t>Jaarlijkse kosten beheer apparatuur</t>
  </si>
  <si>
    <t>Jaarlijkse kosten leveringen</t>
  </si>
  <si>
    <t>beheer en leveringen</t>
  </si>
  <si>
    <t>Bijlage 5 - Prijzenblad beheer Multifunctionals</t>
  </si>
  <si>
    <t>realisatie koppelingen Drivve en Papercut</t>
  </si>
  <si>
    <r>
      <t xml:space="preserve">Onderhoud alle multifunctionals  </t>
    </r>
    <r>
      <rPr>
        <b/>
        <sz val="10"/>
        <color theme="1"/>
        <rFont val="Verdana"/>
        <family val="2"/>
      </rPr>
      <t>volgens bijlage 7</t>
    </r>
  </si>
  <si>
    <t>Levering toner/cartridges Sharp type MX -C30GV  (b)</t>
  </si>
  <si>
    <t>Levering toner/cartridges Sharp type MX -C36T  (y)</t>
  </si>
  <si>
    <t>Levering toner/cartridges Sharp type MX -C36T  (m)</t>
  </si>
  <si>
    <t>Levering toner/cartridges Sharp type MX -C36T  (c)</t>
  </si>
  <si>
    <t>Levering toner/cartridges Sharp type MX -C36T  (b)</t>
  </si>
  <si>
    <t>Levering toner/cartridges Sharp type MX -C30GV  (c)</t>
  </si>
  <si>
    <t>Levering toner/cartridges Sharp type MX -C30GV  (m)</t>
  </si>
  <si>
    <t>Levering toner/cartridges Sharp type MX -C30GV  (y)</t>
  </si>
  <si>
    <r>
      <t>Onderhoud printers alle locaties v</t>
    </r>
    <r>
      <rPr>
        <b/>
        <sz val="10"/>
        <color theme="1"/>
        <rFont val="Verdana"/>
        <family val="2"/>
      </rPr>
      <t>olgens bijlage 7</t>
    </r>
  </si>
  <si>
    <t>Levering toner multifunctionals Sharp type BP-GT70CA (b)</t>
  </si>
  <si>
    <t>Levering toner multifunctionals Sharp type BP-GT70CA (c)</t>
  </si>
  <si>
    <t>Levering toner multifunctionals Sharp type BP-GT70CA (m)</t>
  </si>
  <si>
    <t>Levering toner multifunctionals Sharp type BP-GT70CA (Y)</t>
  </si>
  <si>
    <t>Levering toner/cartridges Lexmark 24B6011 (b)</t>
  </si>
  <si>
    <t>Levering toner/cartridges Lexmark 24B6008 (c)</t>
  </si>
  <si>
    <t>Levering toner/cartridges Lexmark 24B6009 (m)</t>
  </si>
  <si>
    <t>Levering toner/cartridges Lexmark 24B6010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</si>
</sst>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5" fontId="1" fillId="6" borderId="1" xfId="0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4" borderId="0" xfId="0" applyFont="1" applyFill="1"/>
    <xf numFmtId="0" fontId="3" fillId="3" borderId="1" xfId="0" applyFont="1" applyFill="1" applyBorder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/>
    <xf numFmtId="0" fontId="2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8" borderId="6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6" fontId="3" fillId="5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1524000</xdr:colOff>
      <xdr:row>1</xdr:row>
      <xdr:rowOff>215439</xdr:rowOff>
    </xdr:from>
    <xdr:to>
      <xdr:col>5</xdr:col>
      <xdr:colOff>1806806</xdr:colOff>
      <xdr:row>5</xdr:row>
      <xdr:rowOff>286745</xdr:rowOff>
    </xdr:to>
    <xdr:pic>
      <xdr:nvPicPr>
        <xdr:cNvPr id="2" name="Afbeelding 1" descr="GGD Drenthe - Drenthe beweegt">
          <a:extLst>
            <a:ext uri="{FF2B5EF4-FFF2-40B4-BE49-F238E27FC236}">
              <a16:creationId xmlns:a16="http://schemas.microsoft.com/office/drawing/2014/main" id="{B779B9F7-09B3-79C9-D153-2B45EDE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545" y="336666"/>
          <a:ext cx="1976178" cy="907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H56"/>
  <sheetViews>
    <sheetView showGridLines="0" tabSelected="1" zoomScale="110" zoomScaleNormal="110" workbookViewId="0">
      <selection activeCell="B35" sqref="B35:C35"/>
    </sheetView>
  </sheetViews>
  <sheetFormatPr defaultRowHeight="14.4" x14ac:dyDescent="0.3"/>
  <cols>
    <col min="1" max="1" width="1.5546875" customWidth="1"/>
    <col min="2" max="2" width="31.44140625" customWidth="1"/>
    <col min="3" max="3" width="57.6640625" bestFit="1" customWidth="1"/>
    <col min="4" max="4" width="22.5546875" customWidth="1"/>
    <col min="5" max="5" width="24.6640625" customWidth="1"/>
    <col min="6" max="6" width="33.6640625" customWidth="1"/>
    <col min="7" max="7" width="42.5546875" bestFit="1" customWidth="1"/>
  </cols>
  <sheetData>
    <row r="1" spans="1:8" ht="9.75" customHeight="1" x14ac:dyDescent="0.3"/>
    <row r="2" spans="1:8" ht="21" customHeight="1" x14ac:dyDescent="0.3">
      <c r="B2" s="25" t="s">
        <v>23</v>
      </c>
      <c r="C2" s="25"/>
    </row>
    <row r="3" spans="1:8" ht="6.45" customHeight="1" x14ac:dyDescent="0.3"/>
    <row r="4" spans="1:8" x14ac:dyDescent="0.3">
      <c r="A4" s="2"/>
      <c r="B4" s="7" t="s">
        <v>0</v>
      </c>
      <c r="C4" s="3"/>
      <c r="D4" s="2"/>
      <c r="E4" s="2"/>
      <c r="F4" s="2"/>
      <c r="G4" s="2"/>
      <c r="H4" s="2"/>
    </row>
    <row r="5" spans="1:8" ht="24.75" customHeight="1" x14ac:dyDescent="0.3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3">
      <c r="A6" s="2"/>
      <c r="B6" s="31" t="s">
        <v>1</v>
      </c>
      <c r="C6" s="31"/>
      <c r="D6" s="4"/>
      <c r="E6" s="4"/>
      <c r="F6" s="4"/>
      <c r="G6" s="2"/>
      <c r="H6" s="2"/>
    </row>
    <row r="7" spans="1:8" x14ac:dyDescent="0.3">
      <c r="A7" s="2"/>
      <c r="B7" s="28" t="s">
        <v>2</v>
      </c>
      <c r="C7" s="29"/>
      <c r="D7" s="2"/>
      <c r="E7" s="2"/>
      <c r="F7" s="2"/>
      <c r="G7" s="2"/>
      <c r="H7" s="2"/>
    </row>
    <row r="8" spans="1:8" x14ac:dyDescent="0.3">
      <c r="A8" s="2"/>
      <c r="B8" s="32" t="s">
        <v>3</v>
      </c>
      <c r="C8" s="32"/>
      <c r="D8" s="2"/>
      <c r="E8" s="2"/>
      <c r="F8" s="2"/>
      <c r="G8" s="2"/>
      <c r="H8" s="2"/>
    </row>
    <row r="9" spans="1:8" ht="21.75" customHeight="1" x14ac:dyDescent="0.3">
      <c r="A9" s="2"/>
      <c r="B9" s="3"/>
      <c r="C9" s="3"/>
      <c r="D9" s="2"/>
      <c r="E9" s="2"/>
      <c r="F9" s="2"/>
      <c r="G9" s="2"/>
      <c r="H9" s="2"/>
    </row>
    <row r="10" spans="1:8" ht="39.75" customHeight="1" x14ac:dyDescent="0.3">
      <c r="A10" s="2"/>
      <c r="B10" s="26" t="s">
        <v>18</v>
      </c>
      <c r="C10" s="27"/>
      <c r="D10" s="11" t="s">
        <v>4</v>
      </c>
      <c r="E10" s="12" t="s">
        <v>5</v>
      </c>
      <c r="F10" s="11" t="s">
        <v>6</v>
      </c>
      <c r="G10" s="2"/>
      <c r="H10" s="2"/>
    </row>
    <row r="11" spans="1:8" x14ac:dyDescent="0.3">
      <c r="B11" s="23" t="s">
        <v>19</v>
      </c>
      <c r="C11" s="24"/>
      <c r="D11" s="16">
        <v>1</v>
      </c>
      <c r="E11" s="1">
        <v>0</v>
      </c>
      <c r="F11" s="13">
        <f t="shared" ref="F11:F12" si="0">D11*E11</f>
        <v>0</v>
      </c>
    </row>
    <row r="12" spans="1:8" x14ac:dyDescent="0.3">
      <c r="B12" s="23" t="s">
        <v>24</v>
      </c>
      <c r="C12" s="24"/>
      <c r="D12" s="16">
        <v>2</v>
      </c>
      <c r="E12" s="1">
        <v>0</v>
      </c>
      <c r="F12" s="13">
        <f t="shared" si="0"/>
        <v>0</v>
      </c>
    </row>
    <row r="13" spans="1:8" x14ac:dyDescent="0.3">
      <c r="A13" s="2"/>
      <c r="B13" s="26" t="s">
        <v>17</v>
      </c>
      <c r="C13" s="30"/>
      <c r="D13" s="30"/>
      <c r="E13" s="30"/>
      <c r="F13" s="27"/>
      <c r="G13" s="2"/>
      <c r="H13" s="2"/>
    </row>
    <row r="14" spans="1:8" x14ac:dyDescent="0.3">
      <c r="A14" s="2"/>
      <c r="B14" s="33"/>
      <c r="C14" s="34"/>
      <c r="D14" s="19">
        <v>0</v>
      </c>
      <c r="E14" s="1">
        <v>0</v>
      </c>
      <c r="F14" s="13">
        <f t="shared" ref="F14:F16" si="1">D14*E14</f>
        <v>0</v>
      </c>
      <c r="G14" s="2"/>
      <c r="H14" s="2"/>
    </row>
    <row r="15" spans="1:8" x14ac:dyDescent="0.3">
      <c r="A15" s="2"/>
      <c r="B15" s="33"/>
      <c r="C15" s="34"/>
      <c r="D15" s="19">
        <v>0</v>
      </c>
      <c r="E15" s="1">
        <v>0</v>
      </c>
      <c r="F15" s="13">
        <f t="shared" si="1"/>
        <v>0</v>
      </c>
      <c r="G15" s="2"/>
      <c r="H15" s="2"/>
    </row>
    <row r="16" spans="1:8" x14ac:dyDescent="0.3">
      <c r="A16" s="2"/>
      <c r="B16" s="33"/>
      <c r="C16" s="34"/>
      <c r="D16" s="19">
        <v>0</v>
      </c>
      <c r="E16" s="1">
        <v>0</v>
      </c>
      <c r="F16" s="13">
        <f t="shared" si="1"/>
        <v>0</v>
      </c>
      <c r="G16" s="2"/>
      <c r="H16" s="2"/>
    </row>
    <row r="17" spans="1:8" x14ac:dyDescent="0.3">
      <c r="A17" s="5"/>
      <c r="B17" s="40" t="s">
        <v>7</v>
      </c>
      <c r="C17" s="40"/>
      <c r="D17" s="40"/>
      <c r="E17" s="10"/>
      <c r="F17" s="14">
        <f>SUM(F11:F16)</f>
        <v>0</v>
      </c>
      <c r="G17" s="2"/>
      <c r="H17" s="2"/>
    </row>
    <row r="18" spans="1:8" x14ac:dyDescent="0.3">
      <c r="A18" s="5"/>
      <c r="B18" s="21"/>
      <c r="C18" s="21"/>
      <c r="D18" s="21"/>
      <c r="E18" s="21"/>
      <c r="F18" s="21"/>
      <c r="G18" s="2"/>
      <c r="H18" s="2"/>
    </row>
    <row r="19" spans="1:8" ht="25.2" customHeight="1" x14ac:dyDescent="0.3">
      <c r="A19" s="2"/>
      <c r="B19" s="26" t="s">
        <v>20</v>
      </c>
      <c r="C19" s="27"/>
      <c r="D19" s="11" t="s">
        <v>4</v>
      </c>
      <c r="E19" s="12" t="s">
        <v>5</v>
      </c>
      <c r="F19" s="11" t="s">
        <v>6</v>
      </c>
      <c r="G19" s="2"/>
      <c r="H19" s="2"/>
    </row>
    <row r="20" spans="1:8" x14ac:dyDescent="0.3">
      <c r="A20" s="5"/>
      <c r="B20" s="28" t="s">
        <v>25</v>
      </c>
      <c r="C20" s="29"/>
      <c r="D20" s="35"/>
      <c r="E20" s="1">
        <v>0</v>
      </c>
      <c r="F20" s="13">
        <f>E20</f>
        <v>0</v>
      </c>
      <c r="G20" s="2"/>
      <c r="H20" s="2"/>
    </row>
    <row r="21" spans="1:8" x14ac:dyDescent="0.3">
      <c r="A21" s="5"/>
      <c r="B21" s="28" t="s">
        <v>34</v>
      </c>
      <c r="C21" s="29"/>
      <c r="D21" s="36"/>
      <c r="E21" s="1">
        <v>0</v>
      </c>
      <c r="F21" s="13">
        <f>E21</f>
        <v>0</v>
      </c>
      <c r="G21" s="2"/>
      <c r="H21" s="2"/>
    </row>
    <row r="22" spans="1:8" x14ac:dyDescent="0.3">
      <c r="A22" s="5"/>
      <c r="B22" s="26" t="s">
        <v>21</v>
      </c>
      <c r="C22" s="27"/>
      <c r="D22" s="11" t="s">
        <v>4</v>
      </c>
      <c r="E22" s="12" t="s">
        <v>5</v>
      </c>
      <c r="F22" s="11" t="s">
        <v>6</v>
      </c>
      <c r="G22" s="2"/>
      <c r="H22" s="2"/>
    </row>
    <row r="23" spans="1:8" x14ac:dyDescent="0.3">
      <c r="A23" s="5"/>
      <c r="B23" s="23" t="s">
        <v>35</v>
      </c>
      <c r="C23" s="24"/>
      <c r="D23" s="16">
        <v>75</v>
      </c>
      <c r="E23" s="1">
        <v>0</v>
      </c>
      <c r="F23" s="13">
        <f>D23*E23</f>
        <v>0</v>
      </c>
      <c r="G23" s="2"/>
      <c r="H23" s="2"/>
    </row>
    <row r="24" spans="1:8" x14ac:dyDescent="0.3">
      <c r="A24" s="5"/>
      <c r="B24" s="23" t="s">
        <v>36</v>
      </c>
      <c r="C24" s="24"/>
      <c r="D24" s="16">
        <v>75</v>
      </c>
      <c r="E24" s="1">
        <v>0</v>
      </c>
      <c r="F24" s="13">
        <f t="shared" ref="F24:F26" si="2">D24*E24</f>
        <v>0</v>
      </c>
      <c r="G24" s="2"/>
      <c r="H24" s="2"/>
    </row>
    <row r="25" spans="1:8" x14ac:dyDescent="0.3">
      <c r="A25" s="5"/>
      <c r="B25" s="23" t="s">
        <v>37</v>
      </c>
      <c r="C25" s="24"/>
      <c r="D25" s="16">
        <v>75</v>
      </c>
      <c r="E25" s="1">
        <v>0</v>
      </c>
      <c r="F25" s="13">
        <f t="shared" si="2"/>
        <v>0</v>
      </c>
      <c r="G25" s="2"/>
      <c r="H25" s="2"/>
    </row>
    <row r="26" spans="1:8" x14ac:dyDescent="0.3">
      <c r="A26" s="5"/>
      <c r="B26" s="23" t="s">
        <v>38</v>
      </c>
      <c r="C26" s="24"/>
      <c r="D26" s="16">
        <v>75</v>
      </c>
      <c r="E26" s="1">
        <v>0</v>
      </c>
      <c r="F26" s="13">
        <f t="shared" si="2"/>
        <v>0</v>
      </c>
      <c r="G26" s="2"/>
      <c r="H26" s="2"/>
    </row>
    <row r="27" spans="1:8" x14ac:dyDescent="0.3">
      <c r="A27" s="5"/>
      <c r="B27" s="23" t="s">
        <v>30</v>
      </c>
      <c r="C27" s="24"/>
      <c r="D27" s="16">
        <v>25</v>
      </c>
      <c r="E27" s="1">
        <v>0</v>
      </c>
      <c r="F27" s="13">
        <f>D27*E27</f>
        <v>0</v>
      </c>
      <c r="G27" s="2"/>
      <c r="H27" s="2"/>
    </row>
    <row r="28" spans="1:8" x14ac:dyDescent="0.3">
      <c r="A28" s="5"/>
      <c r="B28" s="23" t="s">
        <v>29</v>
      </c>
      <c r="C28" s="24"/>
      <c r="D28" s="16">
        <v>25</v>
      </c>
      <c r="E28" s="1">
        <v>0</v>
      </c>
      <c r="F28" s="13">
        <f t="shared" ref="F28:F29" si="3">D28*E28</f>
        <v>0</v>
      </c>
      <c r="G28" s="2"/>
      <c r="H28" s="2"/>
    </row>
    <row r="29" spans="1:8" x14ac:dyDescent="0.3">
      <c r="A29" s="5"/>
      <c r="B29" s="23" t="s">
        <v>28</v>
      </c>
      <c r="C29" s="24"/>
      <c r="D29" s="16">
        <v>25</v>
      </c>
      <c r="E29" s="1">
        <v>0</v>
      </c>
      <c r="F29" s="13">
        <f t="shared" si="3"/>
        <v>0</v>
      </c>
      <c r="G29" s="2"/>
      <c r="H29" s="2"/>
    </row>
    <row r="30" spans="1:8" x14ac:dyDescent="0.3">
      <c r="A30" s="5"/>
      <c r="B30" s="23" t="s">
        <v>27</v>
      </c>
      <c r="C30" s="24"/>
      <c r="D30" s="16">
        <v>25</v>
      </c>
      <c r="E30" s="1">
        <v>0</v>
      </c>
      <c r="F30" s="13">
        <f t="shared" ref="F30:F35" si="4">D30*E30</f>
        <v>0</v>
      </c>
      <c r="G30" s="2"/>
      <c r="H30" s="2"/>
    </row>
    <row r="31" spans="1:8" x14ac:dyDescent="0.3">
      <c r="A31" s="5"/>
      <c r="B31" s="23" t="s">
        <v>26</v>
      </c>
      <c r="C31" s="24"/>
      <c r="D31" s="16">
        <v>25</v>
      </c>
      <c r="E31" s="1">
        <v>0</v>
      </c>
      <c r="F31" s="13">
        <f t="shared" si="4"/>
        <v>0</v>
      </c>
      <c r="G31" s="2"/>
      <c r="H31" s="2"/>
    </row>
    <row r="32" spans="1:8" x14ac:dyDescent="0.3">
      <c r="A32" s="5"/>
      <c r="B32" s="23" t="s">
        <v>31</v>
      </c>
      <c r="C32" s="24"/>
      <c r="D32" s="16">
        <v>25</v>
      </c>
      <c r="E32" s="1">
        <v>0</v>
      </c>
      <c r="F32" s="13">
        <f t="shared" si="4"/>
        <v>0</v>
      </c>
      <c r="G32" s="2"/>
      <c r="H32" s="2"/>
    </row>
    <row r="33" spans="1:8" x14ac:dyDescent="0.3">
      <c r="A33" s="5"/>
      <c r="B33" s="23" t="s">
        <v>32</v>
      </c>
      <c r="C33" s="24"/>
      <c r="D33" s="16">
        <v>25</v>
      </c>
      <c r="E33" s="1">
        <v>0</v>
      </c>
      <c r="F33" s="13">
        <f>D33*E33</f>
        <v>0</v>
      </c>
      <c r="G33" s="2"/>
      <c r="H33" s="2"/>
    </row>
    <row r="34" spans="1:8" x14ac:dyDescent="0.3">
      <c r="A34" s="5"/>
      <c r="B34" s="23" t="s">
        <v>33</v>
      </c>
      <c r="C34" s="24"/>
      <c r="D34" s="16">
        <v>25</v>
      </c>
      <c r="E34" s="1">
        <v>0</v>
      </c>
      <c r="F34" s="13">
        <f t="shared" si="4"/>
        <v>0</v>
      </c>
      <c r="G34" s="2"/>
      <c r="H34" s="2"/>
    </row>
    <row r="35" spans="1:8" x14ac:dyDescent="0.3">
      <c r="A35" s="5"/>
      <c r="B35" s="23" t="s">
        <v>39</v>
      </c>
      <c r="C35" s="24"/>
      <c r="D35" s="16">
        <v>25</v>
      </c>
      <c r="E35" s="1">
        <v>0</v>
      </c>
      <c r="F35" s="13">
        <f t="shared" si="4"/>
        <v>0</v>
      </c>
      <c r="G35" s="2"/>
      <c r="H35" s="2"/>
    </row>
    <row r="36" spans="1:8" x14ac:dyDescent="0.3">
      <c r="A36" s="5"/>
      <c r="B36" s="23" t="s">
        <v>40</v>
      </c>
      <c r="C36" s="24"/>
      <c r="D36" s="16">
        <v>25</v>
      </c>
      <c r="E36" s="1">
        <v>0</v>
      </c>
      <c r="F36" s="13">
        <f t="shared" ref="F36:F38" si="5">D36*E36</f>
        <v>0</v>
      </c>
      <c r="G36" s="2"/>
      <c r="H36" s="2"/>
    </row>
    <row r="37" spans="1:8" x14ac:dyDescent="0.3">
      <c r="A37" s="5"/>
      <c r="B37" s="23" t="s">
        <v>41</v>
      </c>
      <c r="C37" s="24"/>
      <c r="D37" s="16">
        <v>25</v>
      </c>
      <c r="E37" s="1">
        <v>0</v>
      </c>
      <c r="F37" s="13">
        <f t="shared" si="5"/>
        <v>0</v>
      </c>
      <c r="G37" s="2"/>
      <c r="H37" s="2"/>
    </row>
    <row r="38" spans="1:8" x14ac:dyDescent="0.3">
      <c r="A38" s="5"/>
      <c r="B38" s="23" t="s">
        <v>42</v>
      </c>
      <c r="C38" s="24"/>
      <c r="D38" s="16">
        <v>25</v>
      </c>
      <c r="E38" s="1">
        <v>0</v>
      </c>
      <c r="F38" s="13">
        <f t="shared" si="5"/>
        <v>0</v>
      </c>
      <c r="G38" s="2"/>
      <c r="H38" s="2"/>
    </row>
    <row r="39" spans="1:8" x14ac:dyDescent="0.3">
      <c r="A39" s="5"/>
      <c r="B39" s="26" t="s">
        <v>17</v>
      </c>
      <c r="C39" s="30"/>
      <c r="D39" s="30"/>
      <c r="E39" s="30"/>
      <c r="F39" s="27"/>
      <c r="G39" s="2"/>
      <c r="H39" s="2"/>
    </row>
    <row r="40" spans="1:8" x14ac:dyDescent="0.3">
      <c r="A40" s="5"/>
      <c r="B40" s="33"/>
      <c r="C40" s="34"/>
      <c r="D40" s="19">
        <v>0</v>
      </c>
      <c r="E40" s="1">
        <v>0</v>
      </c>
      <c r="F40" s="13">
        <f t="shared" ref="F40" si="6">D40*E40</f>
        <v>0</v>
      </c>
      <c r="G40" s="2"/>
      <c r="H40" s="2"/>
    </row>
    <row r="41" spans="1:8" x14ac:dyDescent="0.3">
      <c r="A41" s="5"/>
      <c r="B41" s="40" t="s">
        <v>7</v>
      </c>
      <c r="C41" s="40"/>
      <c r="D41" s="40"/>
      <c r="E41" s="10"/>
      <c r="F41" s="14">
        <f>SUM(F39:F40)</f>
        <v>0</v>
      </c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46" t="s">
        <v>8</v>
      </c>
      <c r="C43" s="47"/>
      <c r="D43" s="11" t="s">
        <v>9</v>
      </c>
      <c r="E43" s="22" t="s">
        <v>10</v>
      </c>
      <c r="F43" s="2"/>
      <c r="G43" s="2"/>
      <c r="H43" s="2"/>
    </row>
    <row r="44" spans="1:8" x14ac:dyDescent="0.3">
      <c r="A44" s="2"/>
      <c r="B44" s="17" t="str">
        <f>B10</f>
        <v>Levering en Implementatie</v>
      </c>
      <c r="C44" s="6"/>
      <c r="D44" s="20" t="s">
        <v>11</v>
      </c>
      <c r="E44" s="18">
        <f>F17</f>
        <v>0</v>
      </c>
      <c r="F44" s="2"/>
      <c r="G44" s="2"/>
      <c r="H44" s="2"/>
    </row>
    <row r="45" spans="1:8" x14ac:dyDescent="0.3">
      <c r="A45" s="2"/>
      <c r="B45" s="48" t="s">
        <v>22</v>
      </c>
      <c r="C45" s="49"/>
      <c r="D45" s="20">
        <v>10</v>
      </c>
      <c r="E45" s="18">
        <f>D45*F41</f>
        <v>0</v>
      </c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41" t="s">
        <v>12</v>
      </c>
      <c r="C47" s="41"/>
      <c r="D47" s="41"/>
      <c r="E47" s="15">
        <f>E44+E45</f>
        <v>0</v>
      </c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  <row r="49" spans="1:8" x14ac:dyDescent="0.3">
      <c r="A49" s="2"/>
      <c r="B49" s="8" t="s">
        <v>13</v>
      </c>
      <c r="C49" s="42"/>
      <c r="D49" s="43"/>
      <c r="E49" s="44"/>
      <c r="F49" s="2"/>
      <c r="G49" s="2"/>
      <c r="H49" s="2"/>
    </row>
    <row r="50" spans="1:8" x14ac:dyDescent="0.3">
      <c r="A50" s="2"/>
      <c r="B50" s="8" t="s">
        <v>14</v>
      </c>
      <c r="C50" s="42"/>
      <c r="D50" s="43"/>
      <c r="E50" s="44"/>
      <c r="F50" s="2"/>
      <c r="G50" s="2"/>
      <c r="H50" s="2"/>
    </row>
    <row r="51" spans="1:8" x14ac:dyDescent="0.3">
      <c r="A51" s="2"/>
      <c r="B51" s="8" t="s">
        <v>15</v>
      </c>
      <c r="C51" s="45"/>
      <c r="D51" s="45"/>
      <c r="E51" s="45"/>
      <c r="F51" s="2"/>
      <c r="G51" s="2"/>
      <c r="H51" s="2"/>
    </row>
    <row r="52" spans="1:8" ht="75.75" customHeight="1" x14ac:dyDescent="0.3">
      <c r="A52" s="2"/>
      <c r="B52" s="9" t="s">
        <v>16</v>
      </c>
      <c r="C52" s="37"/>
      <c r="D52" s="38"/>
      <c r="E52" s="39"/>
      <c r="F52" s="2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</sheetData>
  <sheetProtection selectLockedCells="1"/>
  <mergeCells count="43">
    <mergeCell ref="C52:E52"/>
    <mergeCell ref="B15:C15"/>
    <mergeCell ref="B17:D17"/>
    <mergeCell ref="B47:D47"/>
    <mergeCell ref="B19:C19"/>
    <mergeCell ref="B16:C16"/>
    <mergeCell ref="C50:E50"/>
    <mergeCell ref="B41:D41"/>
    <mergeCell ref="C51:E51"/>
    <mergeCell ref="C49:E49"/>
    <mergeCell ref="B43:C43"/>
    <mergeCell ref="B45:C45"/>
    <mergeCell ref="B40:C40"/>
    <mergeCell ref="B28:C28"/>
    <mergeCell ref="B39:F39"/>
    <mergeCell ref="B35:C35"/>
    <mergeCell ref="B30:C30"/>
    <mergeCell ref="B31:C31"/>
    <mergeCell ref="B2:C2"/>
    <mergeCell ref="B10:C10"/>
    <mergeCell ref="B23:C23"/>
    <mergeCell ref="B11:C11"/>
    <mergeCell ref="B12:C12"/>
    <mergeCell ref="B20:C20"/>
    <mergeCell ref="B21:C21"/>
    <mergeCell ref="B22:C22"/>
    <mergeCell ref="B13:F13"/>
    <mergeCell ref="B6:C6"/>
    <mergeCell ref="B8:C8"/>
    <mergeCell ref="B7:C7"/>
    <mergeCell ref="B14:C14"/>
    <mergeCell ref="D20:D21"/>
    <mergeCell ref="B24:C24"/>
    <mergeCell ref="B25:C25"/>
    <mergeCell ref="B26:C26"/>
    <mergeCell ref="B27:C27"/>
    <mergeCell ref="B29:C29"/>
    <mergeCell ref="B36:C36"/>
    <mergeCell ref="B37:C37"/>
    <mergeCell ref="B38:C38"/>
    <mergeCell ref="B32:C32"/>
    <mergeCell ref="B33:C33"/>
    <mergeCell ref="B34:C34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A1006C-D44F-48C6-A4BD-1E6B90679DC2}"/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a323977-f1ca-475e-a669-565c7fb1635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subject/>
  <dc:creator>Arjen van der Berg | Inkada Inkoopadvies</dc:creator>
  <cp:keywords/>
  <dc:description/>
  <cp:lastModifiedBy>Willem Maassen van den Brink</cp:lastModifiedBy>
  <cp:revision/>
  <dcterms:created xsi:type="dcterms:W3CDTF">2020-03-09T15:34:37Z</dcterms:created>
  <dcterms:modified xsi:type="dcterms:W3CDTF">2025-09-17T09:26:55Z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