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hilversumnl.sharepoint.com/teams/AANBAanbestedingEnableU2026/Gedeelde documenten/General/03 Aanbestedingsleidraad/"/>
    </mc:Choice>
  </mc:AlternateContent>
  <xr:revisionPtr revIDLastSave="374" documentId="8_{9A5B94C1-2751-45E1-9400-144FF1197631}" xr6:coauthVersionLast="47" xr6:coauthVersionMax="47" xr10:uidLastSave="{121308A6-9639-4D50-9B77-97D5EF387D23}"/>
  <bookViews>
    <workbookView xWindow="-110" yWindow="-110" windowWidth="19420" windowHeight="11500" xr2:uid="{75292AAF-F302-48AF-91C2-BF38ACFED251}"/>
  </bookViews>
  <sheets>
    <sheet name="Blad1" sheetId="1" r:id="rId1"/>
  </sheets>
  <definedNames>
    <definedName name="_xlnm._FilterDatabase" localSheetId="0" hidden="1">Blad1!$A$1:$K$1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G28" i="1"/>
</calcChain>
</file>

<file path=xl/sharedStrings.xml><?xml version="1.0" encoding="utf-8"?>
<sst xmlns="http://schemas.openxmlformats.org/spreadsheetml/2006/main" count="147" uniqueCount="88">
  <si>
    <t>Integratie</t>
  </si>
  <si>
    <t>Omschrijving</t>
  </si>
  <si>
    <t>Standaard</t>
  </si>
  <si>
    <t>gem. per maand</t>
  </si>
  <si>
    <t>per jaar 2025</t>
  </si>
  <si>
    <t>piek 2025</t>
  </si>
  <si>
    <t>piek maand</t>
  </si>
  <si>
    <t>Opmerking</t>
  </si>
  <si>
    <t>BAG</t>
  </si>
  <si>
    <t>iVerblijfsobjecten</t>
  </si>
  <si>
    <t>BAG digilevering (Logius)</t>
  </si>
  <si>
    <t>BAG-lv</t>
  </si>
  <si>
    <t>dec</t>
  </si>
  <si>
    <t>PowerBrowser</t>
  </si>
  <si>
    <t>DSO</t>
  </si>
  <si>
    <t>DSO (STAM)</t>
  </si>
  <si>
    <t>STAM</t>
  </si>
  <si>
    <t>per 01/01/2027</t>
  </si>
  <si>
    <t>KEY2FIN</t>
  </si>
  <si>
    <t>Leges</t>
  </si>
  <si>
    <t>Betaal en inv. Services</t>
  </si>
  <si>
    <t>SWF</t>
  </si>
  <si>
    <t>DSO (SWF)</t>
  </si>
  <si>
    <t xml:space="preserve"> </t>
  </si>
  <si>
    <t>ZSNL</t>
  </si>
  <si>
    <t>van PowerBrowser naar ZSNL</t>
  </si>
  <si>
    <t>ZaakDMS</t>
  </si>
  <si>
    <t>iBABS</t>
  </si>
  <si>
    <t>INVOICE</t>
  </si>
  <si>
    <t>KEY2FIN (Hilversum)</t>
  </si>
  <si>
    <t>eFacturen (Peppol‑netwerk)</t>
  </si>
  <si>
    <t xml:space="preserve">https://www.peppolautoriteit.nl/ </t>
  </si>
  <si>
    <t>KEY2BEL</t>
  </si>
  <si>
    <t>DDB</t>
  </si>
  <si>
    <t>via (Bakerware) API GateWay</t>
  </si>
  <si>
    <t>proprietary Centric</t>
  </si>
  <si>
    <t>feb</t>
  </si>
  <si>
    <t>Onvermogen Portaal</t>
  </si>
  <si>
    <t>KEY2WOZ</t>
  </si>
  <si>
    <t>WOZ</t>
  </si>
  <si>
    <t>Digimelding</t>
  </si>
  <si>
    <t xml:space="preserve">https://www.logius.nl/onze-dienstverlening/gegevensuitwisseling/digimelding </t>
  </si>
  <si>
    <t xml:space="preserve">KEY2WOZ </t>
  </si>
  <si>
    <t>Mutatie ebMS</t>
  </si>
  <si>
    <t>ebMS</t>
  </si>
  <si>
    <t>WOZ (Hilversum)</t>
  </si>
  <si>
    <t>Massale bevraging (Centric Confrontatie)</t>
  </si>
  <si>
    <t>WOZ-lv</t>
  </si>
  <si>
    <t>S4SD</t>
  </si>
  <si>
    <t>CORV</t>
  </si>
  <si>
    <t>Justitie</t>
  </si>
  <si>
    <t xml:space="preserve">https://www.justid.nl/producten-en-dienstencatalogus/nieuwbouw-en-onderhoud-systemen/infrastructurele-en-routeringssystemen/collectieve-opdracht-routeervoorziening-corv </t>
  </si>
  <si>
    <t>GGK</t>
  </si>
  <si>
    <t>Gemeentelijk Gegevensknooppunt (GGK)</t>
  </si>
  <si>
    <t>CIZ</t>
  </si>
  <si>
    <t>oct</t>
  </si>
  <si>
    <t>WLZ</t>
  </si>
  <si>
    <t>WLZ indicatieservices</t>
  </si>
  <si>
    <t>https://www.bidn.nl/wlz-signalen</t>
  </si>
  <si>
    <t>van S4SD naar ZSNL</t>
  </si>
  <si>
    <t>S4SR</t>
  </si>
  <si>
    <t>GOP</t>
  </si>
  <si>
    <t>API Platform SD naar GOP SD</t>
  </si>
  <si>
    <t>onbekend</t>
  </si>
  <si>
    <t>nieuw per 01/01/2026</t>
  </si>
  <si>
    <t>van S4SR (SaaS) naar S4SD (Lokaal)</t>
  </si>
  <si>
    <t>van S4SR naar ZSNL</t>
  </si>
  <si>
    <t>van Snelbalie (SaaS) naar ZSNL</t>
  </si>
  <si>
    <t>STRATECH</t>
  </si>
  <si>
    <t>realtime ZaakDMS integratie</t>
  </si>
  <si>
    <t>nieuw per 01/07/2026</t>
  </si>
  <si>
    <t>XENTIAL</t>
  </si>
  <si>
    <t>SD4D</t>
  </si>
  <si>
    <t>Opslaan document via NFS koppeling</t>
  </si>
  <si>
    <t>NFS</t>
  </si>
  <si>
    <t>op basis van UNC pad</t>
  </si>
  <si>
    <t>creeerZaak_Lk01</t>
  </si>
  <si>
    <t>nieuw per 01/01/2027</t>
  </si>
  <si>
    <t>geschat</t>
  </si>
  <si>
    <t>BRK API</t>
  </si>
  <si>
    <t>KaartViewer</t>
  </si>
  <si>
    <t>via API Gateway</t>
  </si>
  <si>
    <t>HaalCentraal</t>
  </si>
  <si>
    <t>Totaal</t>
  </si>
  <si>
    <t xml:space="preserve">Note: </t>
  </si>
  <si>
    <t>Om de technische werking te garanderen, zijn sommige integraties opgesplitst in meerdere tunnels. De gemeente beschouwt deze gezamenlijk als één integratie.</t>
  </si>
  <si>
    <t>Eventuele ping-, helper- en/of servicetunnels die de technische werking ondersteunen, worden door de gemeente niet als losstaande integratie gezien.</t>
  </si>
  <si>
    <t>Bovenstaand overzicht toont 25 werkende integraties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</si>
</sst>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trike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right"/>
    </xf>
    <xf numFmtId="0" fontId="2" fillId="0" borderId="0" xfId="0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quotePrefix="1" applyNumberFormat="1" applyAlignment="1">
      <alignment horizontal="right"/>
    </xf>
    <xf numFmtId="3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D479"/>
      <color rgb="FFF5F4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stid.nl/producten-en-dienstencatalogus/nieuwbouw-en-onderhoud-systemen/infrastructurele-en-routeringssystemen/collectieve-opdracht-routeervoorziening-corv" TargetMode="External"/><Relationship Id="rId2" Type="http://schemas.openxmlformats.org/officeDocument/2006/relationships/hyperlink" Target="https://www.logius.nl/onze-dienstverlening/gegevensuitwisseling/digimelding" TargetMode="External"/><Relationship Id="rId1" Type="http://schemas.openxmlformats.org/officeDocument/2006/relationships/hyperlink" Target="https://www.peppolautoriteit.n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idn.nl/wlz-signal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5F1C-707A-41AD-A5A1-328961157B72}">
  <dimension ref="A1:J32"/>
  <sheetViews>
    <sheetView tabSelected="1" workbookViewId="0">
      <selection activeCell="E18" sqref="E18"/>
    </sheetView>
  </sheetViews>
  <sheetFormatPr defaultRowHeight="15" customHeight="1"/>
  <cols>
    <col min="1" max="2" width="18.7109375" customWidth="1"/>
    <col min="3" max="3" width="4.7109375" customWidth="1"/>
    <col min="4" max="4" width="35.85546875" customWidth="1"/>
    <col min="5" max="5" width="20.42578125" customWidth="1"/>
    <col min="6" max="6" width="15.5703125" style="2" customWidth="1"/>
    <col min="7" max="7" width="18.85546875" style="2" customWidth="1"/>
    <col min="8" max="9" width="10.5703125" customWidth="1"/>
    <col min="10" max="10" width="40.5703125" customWidth="1"/>
  </cols>
  <sheetData>
    <row r="1" spans="1:10" ht="14.45">
      <c r="A1" s="1" t="s">
        <v>0</v>
      </c>
      <c r="B1" s="1"/>
      <c r="C1" s="1"/>
      <c r="D1" s="1" t="s">
        <v>1</v>
      </c>
      <c r="E1" s="1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1" t="s">
        <v>7</v>
      </c>
    </row>
    <row r="2" spans="1:10" ht="14.45">
      <c r="A2" t="s">
        <v>8</v>
      </c>
      <c r="B2" t="s">
        <v>9</v>
      </c>
      <c r="C2">
        <v>1</v>
      </c>
      <c r="D2" t="s">
        <v>10</v>
      </c>
      <c r="E2" t="s">
        <v>11</v>
      </c>
      <c r="F2" s="2">
        <v>1650</v>
      </c>
      <c r="G2" s="2">
        <v>19805</v>
      </c>
      <c r="H2">
        <v>5585</v>
      </c>
      <c r="I2" t="s">
        <v>12</v>
      </c>
    </row>
    <row r="3" spans="1:10" ht="14.45">
      <c r="A3" t="s">
        <v>13</v>
      </c>
      <c r="B3" t="s">
        <v>14</v>
      </c>
      <c r="C3">
        <v>1</v>
      </c>
      <c r="D3" t="s">
        <v>15</v>
      </c>
      <c r="E3" t="s">
        <v>16</v>
      </c>
      <c r="F3" s="2">
        <v>262</v>
      </c>
      <c r="G3" s="2">
        <v>3140</v>
      </c>
      <c r="J3" t="s">
        <v>17</v>
      </c>
    </row>
    <row r="4" spans="1:10" ht="14.45">
      <c r="A4" t="s">
        <v>13</v>
      </c>
      <c r="B4" t="s">
        <v>18</v>
      </c>
      <c r="C4">
        <v>1</v>
      </c>
      <c r="D4" t="s">
        <v>19</v>
      </c>
      <c r="E4" t="s">
        <v>20</v>
      </c>
      <c r="F4" s="2">
        <v>101</v>
      </c>
      <c r="G4" s="2">
        <v>1222</v>
      </c>
      <c r="J4" t="s">
        <v>17</v>
      </c>
    </row>
    <row r="5" spans="1:10" ht="14.45">
      <c r="A5" t="s">
        <v>13</v>
      </c>
      <c r="B5" t="s">
        <v>21</v>
      </c>
      <c r="C5">
        <v>1</v>
      </c>
      <c r="D5" t="s">
        <v>22</v>
      </c>
      <c r="E5" t="s">
        <v>21</v>
      </c>
      <c r="F5" s="6" t="s">
        <v>23</v>
      </c>
      <c r="G5" s="6"/>
      <c r="H5" t="s">
        <v>23</v>
      </c>
      <c r="J5" t="s">
        <v>17</v>
      </c>
    </row>
    <row r="6" spans="1:10" ht="14.45">
      <c r="A6" t="s">
        <v>13</v>
      </c>
      <c r="B6" t="s">
        <v>24</v>
      </c>
      <c r="C6">
        <v>1</v>
      </c>
      <c r="D6" t="s">
        <v>25</v>
      </c>
      <c r="E6" t="s">
        <v>26</v>
      </c>
      <c r="F6" s="2">
        <v>21915</v>
      </c>
      <c r="G6" s="2">
        <v>262974</v>
      </c>
      <c r="J6" t="s">
        <v>17</v>
      </c>
    </row>
    <row r="7" spans="1:10" ht="14.45">
      <c r="A7" t="s">
        <v>27</v>
      </c>
      <c r="B7" t="s">
        <v>24</v>
      </c>
      <c r="C7">
        <v>1</v>
      </c>
      <c r="D7" t="s">
        <v>26</v>
      </c>
      <c r="E7" t="s">
        <v>26</v>
      </c>
      <c r="F7" s="2">
        <v>876</v>
      </c>
      <c r="G7" s="2">
        <v>10515</v>
      </c>
    </row>
    <row r="8" spans="1:10" ht="14.45">
      <c r="A8" t="s">
        <v>28</v>
      </c>
      <c r="B8" t="s">
        <v>29</v>
      </c>
      <c r="C8">
        <v>1</v>
      </c>
      <c r="D8" t="s">
        <v>30</v>
      </c>
      <c r="E8" s="10" t="s">
        <v>31</v>
      </c>
      <c r="F8" s="2">
        <v>409</v>
      </c>
      <c r="G8" s="2">
        <v>4919</v>
      </c>
    </row>
    <row r="9" spans="1:10" s="8" customFormat="1" ht="14.45">
      <c r="A9" t="s">
        <v>32</v>
      </c>
      <c r="B9" t="s">
        <v>33</v>
      </c>
      <c r="C9">
        <v>1</v>
      </c>
      <c r="D9" t="s">
        <v>34</v>
      </c>
      <c r="E9" t="s">
        <v>35</v>
      </c>
      <c r="F9" s="2">
        <v>28250</v>
      </c>
      <c r="G9" s="6">
        <v>338997</v>
      </c>
      <c r="H9" s="7">
        <v>82632</v>
      </c>
      <c r="I9" t="s">
        <v>36</v>
      </c>
      <c r="J9" t="s">
        <v>23</v>
      </c>
    </row>
    <row r="10" spans="1:10" ht="14.45">
      <c r="A10" t="s">
        <v>32</v>
      </c>
      <c r="B10" t="s">
        <v>37</v>
      </c>
      <c r="C10">
        <v>1</v>
      </c>
      <c r="D10" t="s">
        <v>34</v>
      </c>
      <c r="E10" t="s">
        <v>35</v>
      </c>
      <c r="F10" s="6">
        <v>702</v>
      </c>
      <c r="G10" s="6">
        <v>8422</v>
      </c>
      <c r="J10" t="s">
        <v>23</v>
      </c>
    </row>
    <row r="11" spans="1:10" ht="14.45">
      <c r="A11" t="s">
        <v>38</v>
      </c>
      <c r="B11" t="s">
        <v>39</v>
      </c>
      <c r="C11">
        <v>1</v>
      </c>
      <c r="D11" t="s">
        <v>40</v>
      </c>
      <c r="E11" s="10" t="s">
        <v>41</v>
      </c>
      <c r="F11" s="2">
        <v>3</v>
      </c>
      <c r="G11" s="2">
        <v>36</v>
      </c>
      <c r="J11" t="s">
        <v>23</v>
      </c>
    </row>
    <row r="12" spans="1:10" ht="14.45">
      <c r="A12" t="s">
        <v>42</v>
      </c>
      <c r="B12" t="s">
        <v>39</v>
      </c>
      <c r="C12">
        <v>1</v>
      </c>
      <c r="D12" t="s">
        <v>43</v>
      </c>
      <c r="E12" t="s">
        <v>44</v>
      </c>
      <c r="F12" s="2">
        <v>24940</v>
      </c>
      <c r="G12" s="2">
        <v>299282</v>
      </c>
      <c r="H12" s="7">
        <v>105569</v>
      </c>
      <c r="I12" t="s">
        <v>36</v>
      </c>
      <c r="J12" t="s">
        <v>23</v>
      </c>
    </row>
    <row r="13" spans="1:10" ht="14.45">
      <c r="A13" t="s">
        <v>42</v>
      </c>
      <c r="B13" t="s">
        <v>45</v>
      </c>
      <c r="C13">
        <v>1</v>
      </c>
      <c r="D13" t="s">
        <v>46</v>
      </c>
      <c r="E13" t="s">
        <v>47</v>
      </c>
      <c r="F13" s="2">
        <v>10</v>
      </c>
      <c r="G13" s="2">
        <v>128</v>
      </c>
      <c r="J13" t="s">
        <v>23</v>
      </c>
    </row>
    <row r="14" spans="1:10" ht="14.45">
      <c r="A14" t="s">
        <v>48</v>
      </c>
      <c r="B14" t="s">
        <v>49</v>
      </c>
      <c r="C14">
        <v>1</v>
      </c>
      <c r="D14" t="s">
        <v>50</v>
      </c>
      <c r="E14" s="10" t="s">
        <v>51</v>
      </c>
      <c r="F14" s="2">
        <v>9</v>
      </c>
      <c r="G14" s="2">
        <v>108</v>
      </c>
    </row>
    <row r="15" spans="1:10" ht="14.45">
      <c r="A15" t="s">
        <v>48</v>
      </c>
      <c r="B15" t="s">
        <v>52</v>
      </c>
      <c r="C15">
        <v>1</v>
      </c>
      <c r="D15" t="s">
        <v>53</v>
      </c>
      <c r="E15" t="s">
        <v>54</v>
      </c>
      <c r="F15" s="2">
        <v>264</v>
      </c>
      <c r="G15" s="2">
        <v>3168</v>
      </c>
      <c r="H15">
        <v>1292</v>
      </c>
      <c r="I15" t="s">
        <v>55</v>
      </c>
    </row>
    <row r="16" spans="1:10">
      <c r="A16" t="s">
        <v>48</v>
      </c>
      <c r="B16" t="s">
        <v>56</v>
      </c>
      <c r="C16">
        <v>1</v>
      </c>
      <c r="D16" t="s">
        <v>57</v>
      </c>
      <c r="E16" s="10" t="s">
        <v>58</v>
      </c>
      <c r="F16" s="2">
        <v>9</v>
      </c>
      <c r="G16" s="2">
        <v>109</v>
      </c>
    </row>
    <row r="17" spans="1:10" ht="14.45">
      <c r="A17" t="s">
        <v>48</v>
      </c>
      <c r="B17" t="s">
        <v>24</v>
      </c>
      <c r="C17">
        <v>1</v>
      </c>
      <c r="D17" t="s">
        <v>59</v>
      </c>
      <c r="E17" t="s">
        <v>26</v>
      </c>
      <c r="F17" s="2">
        <v>33714</v>
      </c>
      <c r="G17" s="2">
        <v>404569</v>
      </c>
    </row>
    <row r="18" spans="1:10" ht="14.45">
      <c r="A18" t="s">
        <v>60</v>
      </c>
      <c r="B18" t="s">
        <v>61</v>
      </c>
      <c r="C18">
        <v>1</v>
      </c>
      <c r="D18" t="s">
        <v>62</v>
      </c>
      <c r="E18" t="s">
        <v>35</v>
      </c>
      <c r="G18" s="2" t="s">
        <v>63</v>
      </c>
      <c r="J18" t="s">
        <v>64</v>
      </c>
    </row>
    <row r="19" spans="1:10" ht="14.45">
      <c r="A19" t="s">
        <v>60</v>
      </c>
      <c r="B19" t="s">
        <v>48</v>
      </c>
      <c r="C19">
        <v>1</v>
      </c>
      <c r="D19" t="s">
        <v>65</v>
      </c>
      <c r="E19" t="s">
        <v>35</v>
      </c>
      <c r="F19" s="2" t="s">
        <v>23</v>
      </c>
      <c r="G19" s="2" t="s">
        <v>63</v>
      </c>
      <c r="J19" t="s">
        <v>64</v>
      </c>
    </row>
    <row r="20" spans="1:10" ht="14.45">
      <c r="A20" t="s">
        <v>60</v>
      </c>
      <c r="B20" t="s">
        <v>24</v>
      </c>
      <c r="C20">
        <v>1</v>
      </c>
      <c r="D20" t="s">
        <v>66</v>
      </c>
      <c r="E20" t="s">
        <v>26</v>
      </c>
      <c r="F20" s="2" t="s">
        <v>23</v>
      </c>
      <c r="G20" s="2" t="s">
        <v>63</v>
      </c>
      <c r="J20" t="s">
        <v>64</v>
      </c>
    </row>
    <row r="21" spans="1:10" ht="14.45">
      <c r="A21" t="s">
        <v>60</v>
      </c>
      <c r="B21" t="s">
        <v>24</v>
      </c>
      <c r="C21">
        <v>1</v>
      </c>
      <c r="D21" t="s">
        <v>67</v>
      </c>
      <c r="E21" t="s">
        <v>26</v>
      </c>
      <c r="F21" s="2" t="s">
        <v>23</v>
      </c>
      <c r="G21" s="2" t="s">
        <v>63</v>
      </c>
      <c r="J21" t="s">
        <v>64</v>
      </c>
    </row>
    <row r="22" spans="1:10" ht="14.45">
      <c r="A22" t="s">
        <v>68</v>
      </c>
      <c r="B22" t="s">
        <v>24</v>
      </c>
      <c r="C22">
        <v>1</v>
      </c>
      <c r="D22" t="s">
        <v>69</v>
      </c>
      <c r="E22" t="s">
        <v>26</v>
      </c>
      <c r="F22" s="2" t="s">
        <v>23</v>
      </c>
      <c r="G22" s="2" t="s">
        <v>63</v>
      </c>
      <c r="J22" t="s">
        <v>70</v>
      </c>
    </row>
    <row r="23" spans="1:10" ht="14.45">
      <c r="A23" t="s">
        <v>71</v>
      </c>
      <c r="B23" t="s">
        <v>72</v>
      </c>
      <c r="C23">
        <v>1</v>
      </c>
      <c r="D23" s="9" t="s">
        <v>73</v>
      </c>
      <c r="E23" t="s">
        <v>74</v>
      </c>
      <c r="F23" s="2">
        <v>5278</v>
      </c>
      <c r="G23" s="2">
        <v>63339</v>
      </c>
      <c r="J23" s="9" t="s">
        <v>75</v>
      </c>
    </row>
    <row r="24" spans="1:10" ht="14.45">
      <c r="A24" t="s">
        <v>24</v>
      </c>
      <c r="B24" t="s">
        <v>13</v>
      </c>
      <c r="C24">
        <v>1</v>
      </c>
      <c r="D24" t="s">
        <v>76</v>
      </c>
      <c r="E24" t="s">
        <v>26</v>
      </c>
      <c r="J24" t="s">
        <v>77</v>
      </c>
    </row>
    <row r="25" spans="1:10" ht="14.45">
      <c r="A25" t="s">
        <v>24</v>
      </c>
      <c r="B25" t="s">
        <v>48</v>
      </c>
      <c r="C25">
        <v>1</v>
      </c>
      <c r="D25" t="s">
        <v>76</v>
      </c>
      <c r="E25" t="s">
        <v>26</v>
      </c>
      <c r="F25" s="6">
        <v>100</v>
      </c>
      <c r="G25" s="6">
        <v>1200</v>
      </c>
      <c r="J25" t="s">
        <v>78</v>
      </c>
    </row>
    <row r="26" spans="1:10">
      <c r="A26" s="11" t="s">
        <v>79</v>
      </c>
      <c r="B26" s="12" t="s">
        <v>80</v>
      </c>
      <c r="C26">
        <v>1</v>
      </c>
      <c r="D26" t="s">
        <v>81</v>
      </c>
      <c r="E26" t="s">
        <v>82</v>
      </c>
      <c r="F26" s="6"/>
      <c r="G26" s="6" t="s">
        <v>63</v>
      </c>
      <c r="J26" t="s">
        <v>70</v>
      </c>
    </row>
    <row r="28" spans="1:10" ht="14.45">
      <c r="A28" s="1" t="s">
        <v>83</v>
      </c>
      <c r="C28">
        <f>SUM(C2:C26)</f>
        <v>25</v>
      </c>
      <c r="G28" s="2">
        <f>SUM(G2:G23)</f>
        <v>1420733</v>
      </c>
    </row>
    <row r="30" spans="1:10" ht="16.5">
      <c r="A30" t="s">
        <v>84</v>
      </c>
      <c r="B30" s="3" t="s">
        <v>85</v>
      </c>
      <c r="C30" s="3"/>
    </row>
    <row r="31" spans="1:10" ht="16.5">
      <c r="B31" s="3" t="s">
        <v>86</v>
      </c>
      <c r="C31" s="3"/>
    </row>
    <row r="32" spans="1:10" ht="15" customHeight="1">
      <c r="B32" t="s">
        <v>87</v>
      </c>
    </row>
  </sheetData>
  <autoFilter ref="A1:K25" xr:uid="{D5E85F1C-707A-41AD-A5A1-328961157B72}">
    <sortState xmlns:xlrd2="http://schemas.microsoft.com/office/spreadsheetml/2017/richdata2" ref="A2:K25">
      <sortCondition ref="A1:A25"/>
    </sortState>
  </autoFilter>
  <hyperlinks>
    <hyperlink ref="E8" r:id="rId1" xr:uid="{252D664E-6EA2-4CAF-8F0A-A515F239373F}"/>
    <hyperlink ref="E11" r:id="rId2" xr:uid="{CF35B317-771F-4EDB-83A9-1C60785EA9CD}"/>
    <hyperlink ref="E14" r:id="rId3" xr:uid="{DD21A1D8-751E-4FA9-9EFE-D3E555A519F5}"/>
    <hyperlink ref="E16" r:id="rId4" xr:uid="{F939CC71-0F2D-444B-923C-61D5C77346F5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8F4905B6938439EA5A5E4FFBAC905" ma:contentTypeVersion="3" ma:contentTypeDescription="Een nieuw document maken." ma:contentTypeScope="" ma:versionID="87898e3cfbae47c8d9867e945c04cd4e">
  <xsd:schema xmlns:xsd="http://www.w3.org/2001/XMLSchema" xmlns:xs="http://www.w3.org/2001/XMLSchema" xmlns:p="http://schemas.microsoft.com/office/2006/metadata/properties" xmlns:ns2="e0ee2469-2978-43f3-9b6c-3fab4cf8a41f" targetNamespace="http://schemas.microsoft.com/office/2006/metadata/properties" ma:root="true" ma:fieldsID="cd436b3c9526d61308d099183c717ff3" ns2:_="">
    <xsd:import namespace="e0ee2469-2978-43f3-9b6c-3fab4cf8a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e2469-2978-43f3-9b6c-3fab4cf8a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414793-D5DF-4A9E-A436-A63839578BCF}"/>
</file>

<file path=customXml/itemProps2.xml><?xml version="1.0" encoding="utf-8"?>
<ds:datastoreItem xmlns:ds="http://schemas.openxmlformats.org/officeDocument/2006/customXml" ds:itemID="{7FD36A5A-7598-4A11-B6B9-1A45E10922DB}"/>
</file>

<file path=customXml/itemProps3.xml><?xml version="1.0" encoding="utf-8"?>
<ds:datastoreItem xmlns:ds="http://schemas.openxmlformats.org/officeDocument/2006/customXml" ds:itemID="{457CF295-C74D-4BDF-8BA6-AC31A4D16D49}"/>
</file>

<file path=docMetadata/LabelInfo.xml><?xml version="1.0" encoding="utf-8"?>
<clbl:labelList xmlns:clbl="http://schemas.microsoft.com/office/2020/mipLabelMetadata">
  <clbl:label id="{2cacef1a-8f06-4f6f-a4b7-2b725a06c124}" enabled="1" method="Standard" siteId="{ac7c4f75-6d98-4b37-86f9-8fa6b9c176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Berg, Eddy van den</dc:creator>
  <cp:keywords/>
  <dc:description/>
  <cp:lastModifiedBy>Berg, Eddy van den</cp:lastModifiedBy>
  <cp:revision/>
  <dcterms:created xsi:type="dcterms:W3CDTF">2026-03-19T15:13:15Z</dcterms:created>
  <dcterms:modified xsi:type="dcterms:W3CDTF">2026-04-29T12:18:47Z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0x0101008D78F4905B6938439EA5A5E4FFBAC905</vt:lpwstr>
  </property>
</Properties>
</file>