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peldoorn.nl\base$\tsroot\grevind\Desktop\Scootmobielbergingen\"/>
    </mc:Choice>
  </mc:AlternateContent>
  <xr:revisionPtr revIDLastSave="0" documentId="13_ncr:1_{C2DF0289-3434-4DB3-8393-DD300759E9F2}" xr6:coauthVersionLast="47" xr6:coauthVersionMax="47" xr10:uidLastSave="{00000000-0000-0000-0000-000000000000}"/>
  <bookViews>
    <workbookView xWindow="-110" yWindow="-110" windowWidth="19420" windowHeight="10420" xr2:uid="{78CD90F1-D42A-4ADF-BA45-25408319F4B0}"/>
  </bookViews>
  <sheets>
    <sheet name="Bergingen Wmo" sheetId="10"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0" l="1"/>
  <c r="I8" i="10"/>
  <c r="I9" i="10"/>
  <c r="I10" i="10"/>
  <c r="I11" i="10"/>
  <c r="I22" i="10"/>
  <c r="I21" i="10"/>
  <c r="I16" i="10"/>
  <c r="I12" i="10"/>
  <c r="I13" i="10"/>
  <c r="I14" i="10"/>
  <c r="I23" i="10" l="1"/>
</calcChain>
</file>

<file path=xl/sharedStrings.xml><?xml version="1.0" encoding="utf-8"?>
<sst xmlns="http://schemas.openxmlformats.org/spreadsheetml/2006/main" count="113" uniqueCount="68">
  <si>
    <r>
      <t xml:space="preserve">Let op, inschrijver dient uitsluitend de </t>
    </r>
    <r>
      <rPr>
        <i/>
        <sz val="10"/>
        <color rgb="FF0070C0"/>
        <rFont val="Arial"/>
        <family val="2"/>
      </rPr>
      <t>blauw</t>
    </r>
    <r>
      <rPr>
        <i/>
        <sz val="10"/>
        <color theme="1"/>
        <rFont val="Arial"/>
        <family val="2"/>
      </rPr>
      <t xml:space="preserve"> gearceerde cellen in te vullen. Het is niet toegestaan om aanpassingen te doen in het formulier.</t>
    </r>
  </si>
  <si>
    <t>Scootmobielbergingen</t>
  </si>
  <si>
    <t xml:space="preserve">Nr. </t>
  </si>
  <si>
    <t>Product</t>
  </si>
  <si>
    <t>Vaste prijs of offerte</t>
  </si>
  <si>
    <t>Eenheid</t>
  </si>
  <si>
    <t>Fictief aantal per jaar</t>
  </si>
  <si>
    <t>Inschrijfprijs per eenheid</t>
  </si>
  <si>
    <t xml:space="preserve">Inschrijfprijs totaal </t>
  </si>
  <si>
    <t xml:space="preserve">Bruikleen of eigendom </t>
  </si>
  <si>
    <t xml:space="preserve">Toelichting </t>
  </si>
  <si>
    <t>3.</t>
  </si>
  <si>
    <t>3.1</t>
  </si>
  <si>
    <t>Vaste prijs</t>
  </si>
  <si>
    <t>Per stuk</t>
  </si>
  <si>
    <t>Bruikleen</t>
  </si>
  <si>
    <t>Berging voor stallen van scootmobiel, driewielfiets of buitenrolstoel. Eisen aan de berging: 
• Drempelvrij of voorzien van een drempelplaat.
• Brede deur (minimaal 90 cm) die elektrisch te openen is.
• Materiaal plaatstaal, voorzien van poedercoating
• Electra &lt;4 meter
• 2 Veilig stopcontacten voor het opladen van accu’s.
• Elektrische installatie moet voldoen aan NEN-normen.
• Waterdicht en goed geventileerd.
• Bescherming tegen condensvorming en vorst.
• Afsluitbaar met degelijk slot.
• Eventueel voorzien van anti-inbraak/diefstalvoorzieningen.                                   • Het betreft een berging welke geplaatst kan worden op een openbare locatie of op privéterrein.Verankering aan de ondergrond</t>
  </si>
  <si>
    <t>3.2</t>
  </si>
  <si>
    <t>3.3</t>
  </si>
  <si>
    <t>Berging voor stallen van scootmobiel, driewielfiets of buitenrolstoel. Eisen aan de berging: 
• Drempelvrij of voorzien van een drempelplaat.
• Brede deur (minimaal 90 cm) die elektrisch te openen is.
• Materiaal plaatstaal, voorzien van poedercoating
• Electra &lt;4 meter
• 2 Veilig stopcontacten voor het opladen van accu’s.
• Elektrische installatie moet voldoen aan NEN-normen.
• Waterdicht en goed geventileerd.
• Bescherming tegen condensvorming en vorst.
• Afsluitbaar met degelijk slot.
• Eventueel voorzien van anti-inbraak/diefstalvoorzieningen.                                   • Het betreft een berging welke geplaatst kan worden op een openbare locatie of op privéterrein.Verankering aan de ondergrond.</t>
  </si>
  <si>
    <t>3.4</t>
  </si>
  <si>
    <t>Demontage en plaatsing in depot,draaiing, of plaatsing uit depot</t>
  </si>
  <si>
    <t>3.5</t>
  </si>
  <si>
    <t>Depotkosten</t>
  </si>
  <si>
    <t>Per stuk per maand</t>
  </si>
  <si>
    <t>N.v.t.</t>
  </si>
  <si>
    <t>3.6</t>
  </si>
  <si>
    <t>Oplaadpunt buiten (inclusief aanleg electra tot maximaal 5 meter afstand)</t>
  </si>
  <si>
    <t>Eigendom</t>
  </si>
  <si>
    <t>3.7</t>
  </si>
  <si>
    <t>Tussenmeter</t>
  </si>
  <si>
    <t>Meter om stroomverbruik voor berging inzichtelijk te hebben</t>
  </si>
  <si>
    <t>3.8</t>
  </si>
  <si>
    <t>Extra exemplaar afstandsbediening</t>
  </si>
  <si>
    <t>3.9</t>
  </si>
  <si>
    <t>Scootmobielberging maatwerk</t>
  </si>
  <si>
    <t>Offerte</t>
  </si>
  <si>
    <t xml:space="preserve">Per stuk  </t>
  </si>
  <si>
    <t>n.v.t.</t>
  </si>
  <si>
    <t xml:space="preserve">Bruikleen  </t>
  </si>
  <si>
    <t>Berging voor stallen van scootmobiel, driewielfiets of buitenrolstoel. Eisen aan de berging: 
• Drempelvrij of voorzien van een drempelplaat.
• Brede deur (minimaal 90 cm) die elektrisch te openen is.
• Veilig stopcontact voor het opladen van accu’s. Electra &lt;4 meter
• Elektrische installatie moet voldoen aan NEN-normen.
• Waterdicht en goed geventileerd.
• Bescherming tegen condensvorming en vorst.
• Afsluitbaar met degelijk slot.
• Eventueel voorzien van anti-inbraak/diefstalvoorzieningen.                                   • Het betreft een berging welke geplaatst kan worden op een openbare locatie of op privéterrein.</t>
  </si>
  <si>
    <t>3.10</t>
  </si>
  <si>
    <t>Uurtarief reparatie buiten garantietermijn</t>
  </si>
  <si>
    <t>Per uur</t>
  </si>
  <si>
    <t>Dit uurtarief geldt niet voor het in opdracht verwijderen van in bruikleen verstrekte bergingen en accessoires.</t>
  </si>
  <si>
    <t xml:space="preserve">Maatwerk (voorzieningen welke niet zijn opgenomen in dit formulier of waarbij sprake is van meerwerk worden via een offerte voorgesteld). </t>
  </si>
  <si>
    <t>Toelichting</t>
  </si>
  <si>
    <t>3.11</t>
  </si>
  <si>
    <t>Uurtarief voor elektra werkzaamheden</t>
  </si>
  <si>
    <t>Betreft electrawerk zoals leidingwerk binnen en buiten en plaatsen van wandcontactdozen&gt;4 meter. Prijs is inclusief materiaal.</t>
  </si>
  <si>
    <t>3.12</t>
  </si>
  <si>
    <t xml:space="preserve">Aanpassen bestrating </t>
  </si>
  <si>
    <t>Per m2</t>
  </si>
  <si>
    <t>Aanpassen bestrating voor berging, prijs is inclusief arbeidskosten en materiaal</t>
  </si>
  <si>
    <t>Gegevens inschrijver</t>
  </si>
  <si>
    <t>Naam inschrijver</t>
  </si>
  <si>
    <t>Naam rechtsgeldige vertegenwoordiger</t>
  </si>
  <si>
    <t>Functie rechtsgeldige vertegenwoordiger</t>
  </si>
  <si>
    <t>Handtekening</t>
  </si>
  <si>
    <t>Datum</t>
  </si>
  <si>
    <t xml:space="preserve">Maximum prijs per eenheid </t>
  </si>
  <si>
    <t xml:space="preserve">De door inschrijver ingevulde prijzen zijn in euro, exclusief btw en all-in (inclusief installatie en voorrijkosten, zie hiervoor ook eis 13.2 uit het programma van eisen), tenzij nadrukkelijk anders aangegeven door de gemeente Apeldoorn. De genoemde fictieve aantallen zijn op jaarbasis. Aan de genoemde fictieve aantallen kunnen geen rechten worden ontleend. 
Inschrijver verklaart dat de inschrijving volledig is gebaseerd en voldoet aan de bepalingen uit het programma van eisen zoals opgenomen als bijlage bij het Beschrijvend document Europees openbare aanbesteding Bergingen Wmo met TenderNed-kenmerk TN588267, en de nota('s) van inlichtingen. Inschrijver verklaart met het ondertekenen van het prijsinvulformulier dat de door hem geoffreerde prijzen zonder voorbehoud zijn.  </t>
  </si>
  <si>
    <t>Uitgangspunt is continue depot van 5 bergingen</t>
  </si>
  <si>
    <t xml:space="preserve">TOTALE FICTIEVE INSCHRIJFPRIJS </t>
  </si>
  <si>
    <t xml:space="preserve">Bijlage 8 - Prijsinvulformulier inclusief productenoverzicht </t>
  </si>
  <si>
    <r>
      <rPr>
        <b/>
        <sz val="10"/>
        <rFont val="Arial"/>
        <family val="2"/>
      </rPr>
      <t>Individuele berging voor 1 bakfiets</t>
    </r>
    <r>
      <rPr>
        <sz val="10"/>
        <rFont val="Arial"/>
        <family val="2"/>
      </rPr>
      <t xml:space="preserve"> (inclusief 2 afstandsbedieningen) Afmetingen berging ca. L265*B135*H165. Afmeting mag maximaal 10 centimeter afwijken. Voorwaarde is dat een standaard afmeting bakfiets hierin gehuisvest kan worden.
NB. Voor deze berging geldt een maximum prijs van  € 4.500
Tarief inclusief plaatsing/installatie</t>
    </r>
  </si>
  <si>
    <r>
      <rPr>
        <b/>
        <sz val="10"/>
        <rFont val="Arial"/>
        <family val="2"/>
      </rPr>
      <t>Individuele berging voor 1 driewieler</t>
    </r>
    <r>
      <rPr>
        <sz val="10"/>
        <rFont val="Arial"/>
        <family val="2"/>
      </rPr>
      <t xml:space="preserve"> (inclusief 2 afstandsbedieningen) Afmetingen berging ca. L235*B125*H140, Afmeting mag maximaal 10 centimeter afwijken. Voorwaarde is dat een standaard afmeting driewieler hierin gehuisvest kan worden.
NB. Voor deze berging geldt een maximum prijs van  € 3.950
Tarief inclusief plaatsing/installatie</t>
    </r>
  </si>
  <si>
    <r>
      <rPr>
        <b/>
        <sz val="10"/>
        <rFont val="Arial"/>
        <family val="2"/>
      </rPr>
      <t>Individuele berging voor 1 scootmobiel</t>
    </r>
    <r>
      <rPr>
        <sz val="10"/>
        <rFont val="Arial"/>
        <family val="2"/>
      </rPr>
      <t xml:space="preserve"> (inclusief 2 afstandsbedieningen) Afmetingen berging ca.L165*B125*H140. Afmeting mag maximaal 10 cm per maat afwijken. Voorwaarde is dat een standaard afmeting scootmobiel hierin gehuisvest kan worden.
NB. Voor deze berging geldt een maximum prijs van  € 3.100
Tarief inclusief plaatsing/installatie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</si>
</sst>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0"/>
      <color theme="1"/>
      <name val="Arial"/>
      <family val="2"/>
    </font>
    <font>
      <b/>
      <sz val="10"/>
      <color theme="0"/>
      <name val="Arial"/>
      <family val="2"/>
    </font>
    <font>
      <sz val="10"/>
      <color rgb="FFFF0000"/>
      <name val="Arial"/>
      <family val="2"/>
    </font>
    <font>
      <sz val="10"/>
      <color theme="0"/>
      <name val="Arial"/>
      <family val="2"/>
    </font>
    <font>
      <sz val="10"/>
      <name val="Arial"/>
      <family val="2"/>
    </font>
    <font>
      <i/>
      <sz val="10"/>
      <color theme="1"/>
      <name val="Arial"/>
      <family val="2"/>
    </font>
    <font>
      <u/>
      <sz val="11"/>
      <color theme="1"/>
      <name val="Arial"/>
      <family val="2"/>
    </font>
    <font>
      <b/>
      <sz val="14"/>
      <color theme="1"/>
      <name val="Arial"/>
      <family val="2"/>
    </font>
    <font>
      <sz val="10"/>
      <color rgb="FF0070C0"/>
      <name val="Arial"/>
      <family val="2"/>
    </font>
    <font>
      <i/>
      <sz val="10"/>
      <color rgb="FF0070C0"/>
      <name val="Arial"/>
      <family val="2"/>
    </font>
    <font>
      <b/>
      <u/>
      <sz val="10"/>
      <color theme="0"/>
      <name val="Arial"/>
      <family val="2"/>
    </font>
    <font>
      <sz val="8"/>
      <name val="Arial"/>
      <family val="2"/>
    </font>
    <font>
      <b/>
      <sz val="10"/>
      <name val="Arial"/>
      <family val="2"/>
    </font>
  </fonts>
  <fills count="6">
    <fill>
      <patternFill patternType="none"/>
    </fill>
    <fill>
      <patternFill patternType="gray125"/>
    </fill>
    <fill>
      <patternFill patternType="solid">
        <fgColor rgb="FF007836"/>
        <bgColor indexed="64"/>
      </patternFill>
    </fill>
    <fill>
      <patternFill patternType="solid">
        <fgColor rgb="FFBED600"/>
        <bgColor indexed="64"/>
      </patternFill>
    </fill>
    <fill>
      <patternFill patternType="solid">
        <fgColor theme="2" tint="-9.9978637043366805E-2"/>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56">
    <xf numFmtId="0" fontId="0" fillId="0" borderId="0" xfId="0"/>
    <xf numFmtId="164" fontId="0" fillId="5" borderId="1" xfId="0" applyNumberFormat="1" applyFill="1" applyBorder="1" applyAlignment="1" applyProtection="1">
      <alignment horizontal="center" vertical="center"/>
      <protection locked="0"/>
    </xf>
    <xf numFmtId="0" fontId="7" fillId="0" borderId="0" xfId="0" applyFont="1" applyAlignment="1" applyProtection="1">
      <alignment horizontal="left"/>
    </xf>
    <xf numFmtId="0" fontId="0" fillId="0" borderId="0" xfId="0" applyProtection="1"/>
    <xf numFmtId="0" fontId="6" fillId="0" borderId="0" xfId="0" applyFont="1" applyProtection="1"/>
    <xf numFmtId="0" fontId="5" fillId="0" borderId="0" xfId="0" applyFont="1" applyProtection="1"/>
    <xf numFmtId="0" fontId="8" fillId="0" borderId="0" xfId="0" applyFont="1" applyProtection="1"/>
    <xf numFmtId="0" fontId="1" fillId="2" borderId="9"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0" fillId="0" borderId="0" xfId="0" applyAlignment="1" applyProtection="1">
      <alignmen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6" xfId="0" applyFill="1" applyBorder="1" applyAlignment="1" applyProtection="1">
      <alignment vertical="center"/>
    </xf>
    <xf numFmtId="0" fontId="4" fillId="4" borderId="1" xfId="0" applyFont="1" applyFill="1" applyBorder="1" applyAlignment="1" applyProtection="1">
      <alignment vertical="center"/>
    </xf>
    <xf numFmtId="0" fontId="4" fillId="4" borderId="3" xfId="0" applyFont="1" applyFill="1" applyBorder="1" applyAlignment="1" applyProtection="1">
      <alignment horizontal="center" vertical="center"/>
    </xf>
    <xf numFmtId="0" fontId="0" fillId="0" borderId="1" xfId="0" applyBorder="1" applyAlignment="1" applyProtection="1">
      <alignment vertical="center"/>
    </xf>
    <xf numFmtId="0" fontId="4" fillId="0" borderId="1" xfId="0" applyFont="1" applyBorder="1" applyAlignment="1" applyProtection="1">
      <alignment vertical="center" wrapText="1"/>
    </xf>
    <xf numFmtId="0" fontId="0" fillId="0" borderId="1" xfId="0" applyBorder="1" applyAlignment="1" applyProtection="1">
      <alignment horizontal="center" vertical="center"/>
    </xf>
    <xf numFmtId="0" fontId="4" fillId="0" borderId="1" xfId="0" applyFont="1" applyBorder="1" applyAlignment="1" applyProtection="1">
      <alignment horizontal="center" vertical="center"/>
    </xf>
    <xf numFmtId="164" fontId="0" fillId="0" borderId="1" xfId="0" applyNumberFormat="1" applyFill="1" applyBorder="1" applyAlignment="1" applyProtection="1">
      <alignment horizontal="center" vertical="center"/>
    </xf>
    <xf numFmtId="164" fontId="0" fillId="0" borderId="1" xfId="0" applyNumberFormat="1" applyBorder="1" applyAlignment="1" applyProtection="1">
      <alignment horizontal="center" vertical="center"/>
    </xf>
    <xf numFmtId="0" fontId="0" fillId="0" borderId="1" xfId="0" applyBorder="1" applyAlignment="1" applyProtection="1">
      <alignment vertical="center" wrapText="1"/>
    </xf>
    <xf numFmtId="0" fontId="2" fillId="0" borderId="1" xfId="0" applyFont="1" applyBorder="1" applyAlignment="1" applyProtection="1">
      <alignment vertical="center"/>
    </xf>
    <xf numFmtId="0" fontId="4" fillId="0" borderId="1" xfId="0" applyFont="1" applyBorder="1" applyAlignment="1" applyProtection="1">
      <alignment vertical="center"/>
    </xf>
    <xf numFmtId="164" fontId="4" fillId="0" borderId="1" xfId="0" applyNumberFormat="1" applyFont="1" applyFill="1" applyBorder="1" applyAlignment="1" applyProtection="1">
      <alignment horizontal="center" vertical="center"/>
    </xf>
    <xf numFmtId="164" fontId="4" fillId="0" borderId="1" xfId="0" applyNumberFormat="1"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Protection="1"/>
    <xf numFmtId="0" fontId="4" fillId="0" borderId="0" xfId="0" applyFont="1" applyAlignment="1" applyProtection="1">
      <alignment vertical="center" wrapText="1"/>
    </xf>
    <xf numFmtId="0" fontId="0" fillId="0" borderId="0" xfId="0" applyAlignment="1" applyProtection="1">
      <alignment horizontal="center" vertical="center"/>
    </xf>
    <xf numFmtId="0" fontId="4" fillId="0" borderId="0" xfId="0" applyFont="1" applyAlignment="1" applyProtection="1">
      <alignment horizontal="center" vertical="center"/>
    </xf>
    <xf numFmtId="164" fontId="0" fillId="0" borderId="0" xfId="0" applyNumberFormat="1" applyAlignment="1" applyProtection="1">
      <alignment horizontal="center" vertical="center"/>
    </xf>
    <xf numFmtId="0" fontId="2" fillId="0" borderId="0" xfId="0" applyFont="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0" fontId="0" fillId="3" borderId="2" xfId="0" applyFill="1" applyBorder="1" applyAlignment="1" applyProtection="1">
      <alignment horizontal="center" vertical="center" wrapText="1"/>
    </xf>
    <xf numFmtId="0" fontId="0" fillId="3" borderId="2" xfId="0" applyFill="1" applyBorder="1" applyAlignment="1" applyProtection="1">
      <alignment vertical="center"/>
    </xf>
    <xf numFmtId="0" fontId="1" fillId="2" borderId="4"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164" fontId="10" fillId="2" borderId="10" xfId="0" applyNumberFormat="1" applyFont="1" applyFill="1" applyBorder="1" applyAlignment="1" applyProtection="1">
      <alignment horizontal="center" vertical="center"/>
    </xf>
    <xf numFmtId="164" fontId="10" fillId="2" borderId="7" xfId="0" applyNumberFormat="1" applyFont="1" applyFill="1" applyBorder="1" applyAlignment="1" applyProtection="1">
      <alignment horizontal="center" vertical="center"/>
    </xf>
    <xf numFmtId="0" fontId="0" fillId="0" borderId="5"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6" xfId="0" applyBorder="1" applyAlignment="1" applyProtection="1">
      <alignment horizontal="left" vertical="center" wrapText="1"/>
    </xf>
    <xf numFmtId="0" fontId="1" fillId="2" borderId="5"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0" fillId="5" borderId="5" xfId="0" applyFill="1" applyBorder="1" applyAlignment="1" applyProtection="1">
      <alignment horizontal="left" vertical="top"/>
    </xf>
    <xf numFmtId="0" fontId="0" fillId="5" borderId="8" xfId="0" applyFill="1" applyBorder="1" applyAlignment="1" applyProtection="1">
      <alignment horizontal="left" vertical="top"/>
    </xf>
    <xf numFmtId="0" fontId="0" fillId="5" borderId="6" xfId="0" applyFill="1" applyBorder="1" applyAlignment="1" applyProtection="1">
      <alignment horizontal="left" vertical="top"/>
    </xf>
    <xf numFmtId="0" fontId="0" fillId="0" borderId="0" xfId="0" applyFill="1" applyBorder="1" applyAlignment="1" applyProtection="1">
      <alignment horizontal="left" vertical="top"/>
    </xf>
  </cellXfs>
  <cellStyles count="1">
    <cellStyle name="Standaard" xfId="0" builtinId="0"/>
  </cellStyles>
  <dxfs count="0"/>
  <tableStyles count="0" defaultTableStyle="TableStyleMedium2" defaultPivotStyle="PivotStyleLight16"/>
  <colors>
    <mruColors>
      <color rgb="FF007836"/>
      <color rgb="FFBED600"/>
      <color rgb="FFF0F0E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578556</xdr:colOff>
      <xdr:row>24</xdr:row>
      <xdr:rowOff>1425222</xdr:rowOff>
    </xdr:from>
    <xdr:to>
      <xdr:col>10</xdr:col>
      <xdr:colOff>601134</xdr:colOff>
      <xdr:row>30</xdr:row>
      <xdr:rowOff>679099</xdr:rowOff>
    </xdr:to>
    <xdr:pic>
      <xdr:nvPicPr>
        <xdr:cNvPr id="2" name="Afbeelding 1" descr="ZZP opdrachten bij Gemeente Apeldoorn - Bumperworks">
          <a:extLst>
            <a:ext uri="{FF2B5EF4-FFF2-40B4-BE49-F238E27FC236}">
              <a16:creationId xmlns:a16="http://schemas.microsoft.com/office/drawing/2014/main" id="{EB78CCCF-9E42-4F99-A3E5-82EE2A4E4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8306" y="8619772"/>
          <a:ext cx="2089503" cy="1452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6CDE-9A24-4410-906D-54EB7B653E10}">
  <sheetPr>
    <pageSetUpPr fitToPage="1"/>
  </sheetPr>
  <dimension ref="B1:L32"/>
  <sheetViews>
    <sheetView showGridLines="0" tabSelected="1" topLeftCell="A7" zoomScale="60" zoomScaleNormal="60" workbookViewId="0">
      <selection activeCell="K7" sqref="K7"/>
    </sheetView>
  </sheetViews>
  <sheetFormatPr defaultRowHeight="12.5" x14ac:dyDescent="0.25"/>
  <cols>
    <col min="1" max="1" width="5.453125" style="3" customWidth="1"/>
    <col min="2" max="2" width="8.7265625" style="3"/>
    <col min="3" max="3" width="28.54296875" style="3" customWidth="1"/>
    <col min="4" max="4" width="12" style="3" customWidth="1"/>
    <col min="5" max="5" width="19.7265625" style="3" customWidth="1"/>
    <col min="6" max="6" width="19.54296875" style="3" customWidth="1"/>
    <col min="7" max="8" width="19.26953125" style="3" customWidth="1"/>
    <col min="9" max="9" width="17.26953125" style="3" customWidth="1"/>
    <col min="10" max="10" width="12.453125" style="3" customWidth="1"/>
    <col min="11" max="11" width="60.26953125" style="3" customWidth="1"/>
    <col min="12" max="16384" width="8.7265625" style="3"/>
  </cols>
  <sheetData>
    <row r="1" spans="2:12" ht="20.149999999999999" customHeight="1" x14ac:dyDescent="0.4">
      <c r="B1" s="2" t="s">
        <v>64</v>
      </c>
      <c r="C1" s="2"/>
      <c r="D1" s="2"/>
      <c r="E1" s="2"/>
      <c r="F1" s="2"/>
      <c r="G1" s="2"/>
      <c r="H1" s="2"/>
      <c r="I1" s="2"/>
      <c r="J1" s="2"/>
      <c r="K1" s="2"/>
    </row>
    <row r="2" spans="2:12" ht="14" x14ac:dyDescent="0.3">
      <c r="B2" s="4"/>
    </row>
    <row r="3" spans="2:12" ht="13" x14ac:dyDescent="0.3">
      <c r="B3" s="5" t="s">
        <v>0</v>
      </c>
      <c r="F3" s="6"/>
    </row>
    <row r="4" spans="2:12" ht="29.65" customHeight="1" x14ac:dyDescent="0.25">
      <c r="B4" s="7" t="s">
        <v>1</v>
      </c>
      <c r="C4" s="8"/>
      <c r="D4" s="8"/>
      <c r="E4" s="8"/>
      <c r="F4" s="8"/>
      <c r="G4" s="8"/>
      <c r="H4" s="8"/>
      <c r="I4" s="8"/>
      <c r="J4" s="8"/>
      <c r="K4" s="8"/>
      <c r="L4" s="9"/>
    </row>
    <row r="5" spans="2:12" ht="25" x14ac:dyDescent="0.25">
      <c r="B5" s="10" t="s">
        <v>2</v>
      </c>
      <c r="C5" s="10" t="s">
        <v>3</v>
      </c>
      <c r="D5" s="11" t="s">
        <v>4</v>
      </c>
      <c r="E5" s="12" t="s">
        <v>5</v>
      </c>
      <c r="F5" s="12" t="s">
        <v>6</v>
      </c>
      <c r="G5" s="12" t="s">
        <v>7</v>
      </c>
      <c r="H5" s="12" t="s">
        <v>60</v>
      </c>
      <c r="I5" s="12" t="s">
        <v>8</v>
      </c>
      <c r="J5" s="12" t="s">
        <v>9</v>
      </c>
      <c r="K5" s="13" t="s">
        <v>10</v>
      </c>
      <c r="L5" s="9"/>
    </row>
    <row r="6" spans="2:12" x14ac:dyDescent="0.25">
      <c r="B6" s="14" t="s">
        <v>11</v>
      </c>
      <c r="C6" s="14"/>
      <c r="D6" s="15"/>
      <c r="E6" s="15"/>
      <c r="F6" s="15"/>
      <c r="G6" s="15"/>
      <c r="H6" s="15"/>
      <c r="I6" s="15"/>
      <c r="J6" s="15"/>
      <c r="K6" s="14"/>
      <c r="L6" s="9"/>
    </row>
    <row r="7" spans="2:12" ht="190" customHeight="1" x14ac:dyDescent="0.25">
      <c r="B7" s="16" t="s">
        <v>12</v>
      </c>
      <c r="C7" s="17" t="s">
        <v>67</v>
      </c>
      <c r="D7" s="18" t="s">
        <v>13</v>
      </c>
      <c r="E7" s="18" t="s">
        <v>14</v>
      </c>
      <c r="F7" s="19">
        <v>12</v>
      </c>
      <c r="G7" s="1"/>
      <c r="H7" s="20">
        <v>3100</v>
      </c>
      <c r="I7" s="21">
        <f>G7*F7</f>
        <v>0</v>
      </c>
      <c r="J7" s="18" t="s">
        <v>15</v>
      </c>
      <c r="K7" s="22" t="s">
        <v>16</v>
      </c>
      <c r="L7" s="9"/>
    </row>
    <row r="8" spans="2:12" ht="182.5" customHeight="1" x14ac:dyDescent="0.25">
      <c r="B8" s="16" t="s">
        <v>17</v>
      </c>
      <c r="C8" s="17" t="s">
        <v>66</v>
      </c>
      <c r="D8" s="18" t="s">
        <v>13</v>
      </c>
      <c r="E8" s="18" t="s">
        <v>14</v>
      </c>
      <c r="F8" s="19">
        <v>6</v>
      </c>
      <c r="G8" s="1"/>
      <c r="H8" s="20">
        <v>3950</v>
      </c>
      <c r="I8" s="21">
        <f t="shared" ref="I8:I10" si="0">G8*F8</f>
        <v>0</v>
      </c>
      <c r="J8" s="18" t="s">
        <v>15</v>
      </c>
      <c r="K8" s="22" t="s">
        <v>16</v>
      </c>
      <c r="L8" s="9"/>
    </row>
    <row r="9" spans="2:12" ht="182" customHeight="1" x14ac:dyDescent="0.25">
      <c r="B9" s="16" t="s">
        <v>18</v>
      </c>
      <c r="C9" s="17" t="s">
        <v>65</v>
      </c>
      <c r="D9" s="18" t="s">
        <v>13</v>
      </c>
      <c r="E9" s="18" t="s">
        <v>14</v>
      </c>
      <c r="F9" s="19">
        <v>1</v>
      </c>
      <c r="G9" s="1"/>
      <c r="H9" s="20">
        <v>4500</v>
      </c>
      <c r="I9" s="21">
        <f t="shared" si="0"/>
        <v>0</v>
      </c>
      <c r="J9" s="18" t="s">
        <v>15</v>
      </c>
      <c r="K9" s="22" t="s">
        <v>19</v>
      </c>
      <c r="L9" s="9"/>
    </row>
    <row r="10" spans="2:12" ht="39" customHeight="1" x14ac:dyDescent="0.25">
      <c r="B10" s="16" t="s">
        <v>20</v>
      </c>
      <c r="C10" s="17" t="s">
        <v>21</v>
      </c>
      <c r="D10" s="18" t="s">
        <v>13</v>
      </c>
      <c r="E10" s="18" t="s">
        <v>14</v>
      </c>
      <c r="F10" s="19">
        <v>9</v>
      </c>
      <c r="G10" s="1"/>
      <c r="H10" s="20" t="s">
        <v>25</v>
      </c>
      <c r="I10" s="21">
        <f t="shared" si="0"/>
        <v>0</v>
      </c>
      <c r="J10" s="18" t="s">
        <v>15</v>
      </c>
      <c r="K10" s="22"/>
      <c r="L10" s="9"/>
    </row>
    <row r="11" spans="2:12" ht="18" customHeight="1" x14ac:dyDescent="0.25">
      <c r="B11" s="16" t="s">
        <v>22</v>
      </c>
      <c r="C11" s="17" t="s">
        <v>23</v>
      </c>
      <c r="D11" s="18" t="s">
        <v>13</v>
      </c>
      <c r="E11" s="18" t="s">
        <v>24</v>
      </c>
      <c r="F11" s="19">
        <v>60</v>
      </c>
      <c r="G11" s="1"/>
      <c r="H11" s="20" t="s">
        <v>25</v>
      </c>
      <c r="I11" s="21">
        <f t="shared" ref="I11:I14" si="1">G11*F11</f>
        <v>0</v>
      </c>
      <c r="J11" s="18" t="s">
        <v>25</v>
      </c>
      <c r="K11" s="22" t="s">
        <v>62</v>
      </c>
      <c r="L11" s="9"/>
    </row>
    <row r="12" spans="2:12" ht="42" customHeight="1" x14ac:dyDescent="0.25">
      <c r="B12" s="16" t="s">
        <v>26</v>
      </c>
      <c r="C12" s="17" t="s">
        <v>27</v>
      </c>
      <c r="D12" s="18" t="s">
        <v>13</v>
      </c>
      <c r="E12" s="18" t="s">
        <v>14</v>
      </c>
      <c r="F12" s="19">
        <v>20</v>
      </c>
      <c r="G12" s="1"/>
      <c r="H12" s="20" t="s">
        <v>25</v>
      </c>
      <c r="I12" s="21">
        <f t="shared" si="1"/>
        <v>0</v>
      </c>
      <c r="J12" s="18" t="s">
        <v>28</v>
      </c>
      <c r="K12" s="16"/>
      <c r="L12" s="9"/>
    </row>
    <row r="13" spans="2:12" ht="25.15" customHeight="1" x14ac:dyDescent="0.25">
      <c r="B13" s="16" t="s">
        <v>29</v>
      </c>
      <c r="C13" s="17" t="s">
        <v>30</v>
      </c>
      <c r="D13" s="18" t="s">
        <v>13</v>
      </c>
      <c r="E13" s="18" t="s">
        <v>14</v>
      </c>
      <c r="F13" s="19">
        <v>3</v>
      </c>
      <c r="G13" s="1"/>
      <c r="H13" s="20" t="s">
        <v>25</v>
      </c>
      <c r="I13" s="21">
        <f t="shared" si="1"/>
        <v>0</v>
      </c>
      <c r="J13" s="18" t="s">
        <v>15</v>
      </c>
      <c r="K13" s="16" t="s">
        <v>31</v>
      </c>
      <c r="L13" s="9"/>
    </row>
    <row r="14" spans="2:12" ht="28.5" customHeight="1" x14ac:dyDescent="0.25">
      <c r="B14" s="16" t="s">
        <v>32</v>
      </c>
      <c r="C14" s="17" t="s">
        <v>33</v>
      </c>
      <c r="D14" s="18" t="s">
        <v>13</v>
      </c>
      <c r="E14" s="18" t="s">
        <v>14</v>
      </c>
      <c r="F14" s="19">
        <v>5</v>
      </c>
      <c r="G14" s="1"/>
      <c r="H14" s="20" t="s">
        <v>25</v>
      </c>
      <c r="I14" s="21">
        <f t="shared" si="1"/>
        <v>0</v>
      </c>
      <c r="J14" s="19" t="s">
        <v>15</v>
      </c>
      <c r="K14" s="23"/>
      <c r="L14" s="9"/>
    </row>
    <row r="15" spans="2:12" s="28" customFormat="1" ht="158.15" customHeight="1" x14ac:dyDescent="0.25">
      <c r="B15" s="24" t="s">
        <v>34</v>
      </c>
      <c r="C15" s="17" t="s">
        <v>35</v>
      </c>
      <c r="D15" s="19" t="s">
        <v>36</v>
      </c>
      <c r="E15" s="19" t="s">
        <v>37</v>
      </c>
      <c r="F15" s="19">
        <v>1</v>
      </c>
      <c r="G15" s="25" t="s">
        <v>25</v>
      </c>
      <c r="H15" s="25" t="s">
        <v>25</v>
      </c>
      <c r="I15" s="26" t="s">
        <v>38</v>
      </c>
      <c r="J15" s="19" t="s">
        <v>39</v>
      </c>
      <c r="K15" s="17" t="s">
        <v>40</v>
      </c>
      <c r="L15" s="27"/>
    </row>
    <row r="16" spans="2:12" ht="25" x14ac:dyDescent="0.25">
      <c r="B16" s="16" t="s">
        <v>41</v>
      </c>
      <c r="C16" s="17" t="s">
        <v>42</v>
      </c>
      <c r="D16" s="18" t="s">
        <v>13</v>
      </c>
      <c r="E16" s="18" t="s">
        <v>43</v>
      </c>
      <c r="F16" s="19">
        <v>15</v>
      </c>
      <c r="G16" s="1"/>
      <c r="H16" s="20" t="s">
        <v>25</v>
      </c>
      <c r="I16" s="21">
        <f>G16*F16</f>
        <v>0</v>
      </c>
      <c r="J16" s="18" t="s">
        <v>25</v>
      </c>
      <c r="K16" s="17" t="s">
        <v>44</v>
      </c>
      <c r="L16" s="27"/>
    </row>
    <row r="17" spans="2:12" x14ac:dyDescent="0.25">
      <c r="B17" s="9"/>
      <c r="C17" s="29"/>
      <c r="D17" s="30"/>
      <c r="E17" s="30"/>
      <c r="F17" s="31"/>
      <c r="G17" s="31"/>
      <c r="H17" s="31"/>
      <c r="I17" s="32"/>
      <c r="J17" s="30"/>
      <c r="K17" s="29"/>
      <c r="L17" s="27"/>
    </row>
    <row r="18" spans="2:12" x14ac:dyDescent="0.25">
      <c r="B18" s="9"/>
      <c r="C18" s="29"/>
      <c r="D18" s="30"/>
      <c r="E18" s="30"/>
      <c r="F18" s="33"/>
      <c r="G18" s="32"/>
      <c r="H18" s="32"/>
      <c r="I18" s="32"/>
      <c r="J18" s="30"/>
      <c r="K18" s="29"/>
      <c r="L18" s="27"/>
    </row>
    <row r="19" spans="2:12" ht="29.65" customHeight="1" x14ac:dyDescent="0.25">
      <c r="B19" s="34" t="s">
        <v>45</v>
      </c>
      <c r="C19" s="34"/>
      <c r="D19" s="35"/>
      <c r="E19" s="35"/>
      <c r="F19" s="35"/>
      <c r="G19" s="35"/>
      <c r="H19" s="35"/>
      <c r="I19" s="35"/>
      <c r="J19" s="35"/>
      <c r="K19" s="36"/>
      <c r="L19" s="27"/>
    </row>
    <row r="20" spans="2:12" ht="25" x14ac:dyDescent="0.25">
      <c r="B20" s="10" t="s">
        <v>2</v>
      </c>
      <c r="C20" s="10" t="s">
        <v>3</v>
      </c>
      <c r="D20" s="37" t="s">
        <v>4</v>
      </c>
      <c r="E20" s="37" t="s">
        <v>5</v>
      </c>
      <c r="F20" s="37" t="s">
        <v>6</v>
      </c>
      <c r="G20" s="37" t="s">
        <v>7</v>
      </c>
      <c r="H20" s="12" t="s">
        <v>60</v>
      </c>
      <c r="I20" s="37" t="s">
        <v>8</v>
      </c>
      <c r="J20" s="37" t="s">
        <v>9</v>
      </c>
      <c r="K20" s="38" t="s">
        <v>46</v>
      </c>
      <c r="L20" s="27"/>
    </row>
    <row r="21" spans="2:12" ht="29" customHeight="1" x14ac:dyDescent="0.25">
      <c r="B21" s="16" t="s">
        <v>47</v>
      </c>
      <c r="C21" s="22" t="s">
        <v>48</v>
      </c>
      <c r="D21" s="18" t="s">
        <v>13</v>
      </c>
      <c r="E21" s="18" t="s">
        <v>43</v>
      </c>
      <c r="F21" s="19">
        <v>15</v>
      </c>
      <c r="G21" s="1"/>
      <c r="H21" s="25" t="s">
        <v>25</v>
      </c>
      <c r="I21" s="21">
        <f>G21*F21</f>
        <v>0</v>
      </c>
      <c r="J21" s="18" t="s">
        <v>25</v>
      </c>
      <c r="K21" s="22" t="s">
        <v>49</v>
      </c>
    </row>
    <row r="22" spans="2:12" ht="25.15" customHeight="1" x14ac:dyDescent="0.25">
      <c r="B22" s="16" t="s">
        <v>50</v>
      </c>
      <c r="C22" s="22" t="s">
        <v>51</v>
      </c>
      <c r="D22" s="18" t="s">
        <v>13</v>
      </c>
      <c r="E22" s="18" t="s">
        <v>52</v>
      </c>
      <c r="F22" s="19">
        <v>100</v>
      </c>
      <c r="G22" s="1"/>
      <c r="H22" s="25" t="s">
        <v>25</v>
      </c>
      <c r="I22" s="21">
        <f t="shared" ref="I22" si="2">G22*F22</f>
        <v>0</v>
      </c>
      <c r="J22" s="18" t="s">
        <v>25</v>
      </c>
      <c r="K22" s="22" t="s">
        <v>53</v>
      </c>
    </row>
    <row r="23" spans="2:12" ht="27" customHeight="1" x14ac:dyDescent="0.25">
      <c r="B23" s="39" t="s">
        <v>63</v>
      </c>
      <c r="C23" s="39"/>
      <c r="D23" s="39"/>
      <c r="E23" s="39"/>
      <c r="F23" s="39"/>
      <c r="G23" s="39"/>
      <c r="H23" s="40"/>
      <c r="I23" s="41">
        <f>I7+I8+I9+I10+I11+I12+I13+I14+I16+I21+I22</f>
        <v>0</v>
      </c>
      <c r="J23" s="42"/>
    </row>
    <row r="25" spans="2:12" ht="117" customHeight="1" x14ac:dyDescent="0.25">
      <c r="B25" s="43" t="s">
        <v>61</v>
      </c>
      <c r="C25" s="44"/>
      <c r="D25" s="44"/>
      <c r="E25" s="44"/>
      <c r="F25" s="44"/>
      <c r="G25" s="44"/>
      <c r="H25" s="44"/>
      <c r="I25" s="45"/>
    </row>
    <row r="27" spans="2:12" ht="13" x14ac:dyDescent="0.25">
      <c r="B27" s="34" t="s">
        <v>54</v>
      </c>
      <c r="C27" s="34"/>
      <c r="D27" s="46"/>
      <c r="E27" s="47"/>
      <c r="F27" s="47"/>
      <c r="G27" s="48"/>
      <c r="H27" s="49"/>
    </row>
    <row r="28" spans="2:12" x14ac:dyDescent="0.25">
      <c r="B28" s="50" t="s">
        <v>55</v>
      </c>
      <c r="C28" s="51"/>
      <c r="D28" s="52"/>
      <c r="E28" s="53"/>
      <c r="F28" s="53"/>
      <c r="G28" s="54"/>
      <c r="H28" s="55"/>
    </row>
    <row r="29" spans="2:12" x14ac:dyDescent="0.25">
      <c r="B29" s="50" t="s">
        <v>56</v>
      </c>
      <c r="C29" s="51"/>
      <c r="D29" s="52"/>
      <c r="E29" s="53"/>
      <c r="F29" s="53"/>
      <c r="G29" s="54"/>
      <c r="H29" s="55"/>
    </row>
    <row r="30" spans="2:12" x14ac:dyDescent="0.25">
      <c r="B30" s="50" t="s">
        <v>57</v>
      </c>
      <c r="C30" s="51"/>
      <c r="D30" s="52"/>
      <c r="E30" s="53"/>
      <c r="F30" s="53"/>
      <c r="G30" s="54"/>
      <c r="H30" s="55"/>
    </row>
    <row r="31" spans="2:12" ht="92.15" customHeight="1" x14ac:dyDescent="0.25">
      <c r="B31" s="50" t="s">
        <v>58</v>
      </c>
      <c r="C31" s="51"/>
      <c r="D31" s="52"/>
      <c r="E31" s="53"/>
      <c r="F31" s="53"/>
      <c r="G31" s="54"/>
      <c r="H31" s="55"/>
    </row>
    <row r="32" spans="2:12" x14ac:dyDescent="0.25">
      <c r="B32" s="50" t="s">
        <v>59</v>
      </c>
      <c r="C32" s="51"/>
      <c r="D32" s="52"/>
      <c r="E32" s="53"/>
      <c r="F32" s="53"/>
      <c r="G32" s="54"/>
      <c r="H32" s="55"/>
    </row>
  </sheetData>
  <sheetProtection algorithmName="SHA-512" hashValue="FznhWQtrrWO0+GWXuXSCYWxBXXUBq565MlgmnE9jZ51y5A++FxfHyv4jnPVpfBaiWnZrqBRQi2PsORKdo8hpoQ==" saltValue="Vu2tGqxZea1oNOinC23tKA==" spinCount="100000" sheet="1" objects="1" scenarios="1"/>
  <mergeCells count="16">
    <mergeCell ref="B30:C30"/>
    <mergeCell ref="D30:G30"/>
    <mergeCell ref="B31:C31"/>
    <mergeCell ref="D31:G31"/>
    <mergeCell ref="B32:C32"/>
    <mergeCell ref="D32:G32"/>
    <mergeCell ref="B29:C29"/>
    <mergeCell ref="D29:G29"/>
    <mergeCell ref="B23:G23"/>
    <mergeCell ref="B4:K4"/>
    <mergeCell ref="B1:K1"/>
    <mergeCell ref="B25:I25"/>
    <mergeCell ref="D27:G27"/>
    <mergeCell ref="B28:C28"/>
    <mergeCell ref="D28:G28"/>
    <mergeCell ref="I23:J23"/>
  </mergeCells>
  <phoneticPr fontId="11" type="noConversion"/>
  <pageMargins left="0.25" right="0.25"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6712464-4ac0-4e6c-9ca1-34e2c32c05dd" xsi:nil="true"/>
    <lcf76f155ced4ddcb4097134ff3c332f xmlns="a416b904-8e9a-4293-b75e-08537b430c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C83C1EFAD70B449358936F75393744" ma:contentTypeVersion="10" ma:contentTypeDescription="Een nieuw document maken." ma:contentTypeScope="" ma:versionID="16d8f3b2e43f82b8d12e45efb27e4826">
  <xsd:schema xmlns:xsd="http://www.w3.org/2001/XMLSchema" xmlns:xs="http://www.w3.org/2001/XMLSchema" xmlns:p="http://schemas.microsoft.com/office/2006/metadata/properties" xmlns:ns2="a416b904-8e9a-4293-b75e-08537b430c0f" xmlns:ns3="c6712464-4ac0-4e6c-9ca1-34e2c32c05dd" targetNamespace="http://schemas.microsoft.com/office/2006/metadata/properties" ma:root="true" ma:fieldsID="f91187173d9742c7e5626313170ce384" ns2:_="" ns3:_="">
    <xsd:import namespace="a416b904-8e9a-4293-b75e-08537b430c0f"/>
    <xsd:import namespace="c6712464-4ac0-4e6c-9ca1-34e2c32c05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6b904-8e9a-4293-b75e-08537b430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ad8aa6f-669f-41eb-b8ac-153aae3adb4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12464-4ac0-4e6c-9ca1-34e2c32c05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1dbfb3-4c98-45be-bf54-1e31246e408a}" ma:internalName="TaxCatchAll" ma:showField="CatchAllData" ma:web="c6712464-4ac0-4e6c-9ca1-34e2c32c05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7B1BA5-CB08-41A7-8D0D-AF138CC00867}">
  <ds:schemaRefs>
    <ds:schemaRef ds:uri="http://schemas.microsoft.com/sharepoint/v3/contenttype/forms"/>
  </ds:schemaRefs>
</ds:datastoreItem>
</file>

<file path=customXml/itemProps2.xml><?xml version="1.0" encoding="utf-8"?>
<ds:datastoreItem xmlns:ds="http://schemas.openxmlformats.org/officeDocument/2006/customXml" ds:itemID="{1384F489-0FB5-43CD-8F5D-74066C0B0039}">
  <ds:schemaRefs>
    <ds:schemaRef ds:uri="http://schemas.microsoft.com/office/2006/metadata/properties"/>
    <ds:schemaRef ds:uri="http://schemas.microsoft.com/office/infopath/2007/PartnerControls"/>
    <ds:schemaRef ds:uri="c6712464-4ac0-4e6c-9ca1-34e2c32c05dd"/>
    <ds:schemaRef ds:uri="a416b904-8e9a-4293-b75e-08537b430c0f"/>
  </ds:schemaRefs>
</ds:datastoreItem>
</file>

<file path=customXml/itemProps3.xml><?xml version="1.0" encoding="utf-8"?>
<ds:datastoreItem xmlns:ds="http://schemas.openxmlformats.org/officeDocument/2006/customXml" ds:itemID="{385EF2E6-79E5-4A0C-89A9-E5FFE992A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6b904-8e9a-4293-b75e-08537b430c0f"/>
    <ds:schemaRef ds:uri="c6712464-4ac0-4e6c-9ca1-34e2c32c05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Bergingen Wmo</vt:lpstr>
    </vt:vector>
  </TitlesOfParts>
  <Manager/>
  <Company>Gemeente Apeldoorn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Geuzendam, CB (Cathy)</dc:creator>
  <cp:keywords/>
  <dc:description/>
  <cp:lastModifiedBy>Grevinga, DR (Destiny)</cp:lastModifiedBy>
  <cp:revision/>
  <dcterms:created xsi:type="dcterms:W3CDTF">2025-03-20T08:33:26Z</dcterms:created>
  <dcterms:modified xsi:type="dcterms:W3CDTF">2026-05-01T14:59:30Z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0x010100B6C83C1EFAD70B449358936F75393744</vt:lpwstr>
  </property>
  <property fmtid="{D5CDD505-2E9C-101B-9397-08002B2CF9AE}" pid="3" name="Order">
    <vt:r8>59400</vt:r8>
  </property>
  <property fmtid="{D5CDD505-2E9C-101B-9397-08002B2CF9AE}" pid="4" name="MediaServiceImageTags">
    <vt:lpwstr/>
  </property>
</Properties>
</file>