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2 Team KDC\03. Inkoop boven EU\8. KD LVVN\2025\DG N&amp;V - Overheidsopdracht voor het wegvangen van rivierkreeft 202511064\2 Aanbestedingsdocument\"/>
    </mc:Choice>
  </mc:AlternateContent>
  <xr:revisionPtr revIDLastSave="0" documentId="13_ncr:1_{7475B49E-A630-4A2A-900C-CC11EA968CAB}" xr6:coauthVersionLast="47" xr6:coauthVersionMax="47" xr10:uidLastSave="{00000000-0000-0000-0000-000000000000}"/>
  <bookViews>
    <workbookView xWindow="-120" yWindow="-120" windowWidth="29040" windowHeight="15840" xr2:uid="{46AE3316-D75E-4A3D-B0DF-06555494B04A}"/>
  </bookViews>
  <sheets>
    <sheet name="Beoordelen totaalpr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16" i="1" s="1"/>
  <c r="E17" i="1" s="1"/>
  <c r="F11" i="1"/>
  <c r="F10" i="1"/>
  <c r="D14" i="1"/>
</calcChain>
</file>

<file path=xl/sharedStrings.xml><?xml version="1.0" encoding="utf-8"?>
<sst xmlns="http://schemas.openxmlformats.org/spreadsheetml/2006/main" count="26" uniqueCount="25">
  <si>
    <t xml:space="preserve">Europese aanbesteding volgens de openbare procedure voor ‘Het wegvangen van de rivierkreeft’ </t>
  </si>
  <si>
    <t>IUC-kenmerk: 202511064</t>
  </si>
  <si>
    <t>Aantal fictieve uren</t>
  </si>
  <si>
    <t>Wegvangen (beroepsvissers)</t>
  </si>
  <si>
    <t>Coördinatie / regie</t>
  </si>
  <si>
    <t>Prijs per uur inclusief btw</t>
  </si>
  <si>
    <r>
      <t xml:space="preserve">Alleen de geel gearceerde cellen invullen. De overige cellen mogen </t>
    </r>
    <r>
      <rPr>
        <b/>
        <sz val="10"/>
        <color rgb="FFFF0000"/>
        <rFont val="Verdana"/>
        <family val="2"/>
      </rPr>
      <t>niet</t>
    </r>
    <r>
      <rPr>
        <sz val="10"/>
        <color theme="1"/>
        <rFont val="Verdana"/>
        <family val="2"/>
      </rPr>
      <t xml:space="preserve"> door u worden gewijzigd.</t>
    </r>
  </si>
  <si>
    <t xml:space="preserve">Zie voor meer informatie het Aanbestedingsdocument en de concept Dienstverleningsovereenkomst. </t>
  </si>
  <si>
    <t xml:space="preserve">Het door u ingevulde prijzenblad wordt onderdeel van de Dienstverleningsovereenkomst als de opdracht definitief aan u wordt gegund. </t>
  </si>
  <si>
    <t>Naam organisatie:</t>
  </si>
  <si>
    <t>Naam ondertekeningsbevoegde persoon:</t>
  </si>
  <si>
    <t>Datum:</t>
  </si>
  <si>
    <t>Handtekening:</t>
  </si>
  <si>
    <t>TenderNed-kenmerk: 572526</t>
  </si>
  <si>
    <t>Bijlage 2 - Prijzenblad</t>
  </si>
  <si>
    <t>Fictieve totaalprijs exclusief btw</t>
  </si>
  <si>
    <t>Maximale prijs per uur exclusief btw</t>
  </si>
  <si>
    <t>Overige kosten</t>
  </si>
  <si>
    <t>Onderdeel</t>
  </si>
  <si>
    <t>Prijs exclusief btw</t>
  </si>
  <si>
    <t>Prijs totaal exclusief btw</t>
  </si>
  <si>
    <r>
      <rPr>
        <b/>
        <sz val="10"/>
        <color rgb="FFFF0000"/>
        <rFont val="Verdana"/>
        <family val="2"/>
      </rPr>
      <t>Let op:</t>
    </r>
    <r>
      <rPr>
        <sz val="10"/>
        <color rgb="FFFF0000"/>
        <rFont val="Verdana"/>
        <family val="2"/>
      </rPr>
      <t xml:space="preserve"> uw prijzen moeten onder of op het maximale uurtarief vallen om voor gunning in aanmerking te komen.</t>
    </r>
  </si>
  <si>
    <r>
      <rPr>
        <b/>
        <sz val="9"/>
        <rFont val="Verdana"/>
        <family val="2"/>
      </rPr>
      <t>Prijs</t>
    </r>
    <r>
      <rPr>
        <b/>
        <sz val="9"/>
        <color theme="1"/>
        <rFont val="Verdana"/>
        <family val="2"/>
      </rPr>
      <t xml:space="preserve"> per uur exclusief btw</t>
    </r>
  </si>
  <si>
    <t>Fictieve totaalprijs inclusief btw</t>
  </si>
  <si>
    <t>Prijs inclusief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</si>
</sst>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0" x14ac:knownFonts="1">
    <font>
      <sz val="11"/>
      <color theme="1"/>
      <name val="Calibri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b/>
      <sz val="14"/>
      <color theme="1"/>
      <name val="Verdana"/>
      <family val="2"/>
    </font>
    <font>
      <b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3" fillId="3" borderId="12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164" fontId="4" fillId="2" borderId="2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3" fontId="1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1" fillId="2" borderId="10" xfId="0" applyFont="1" applyFill="1" applyBorder="1"/>
    <xf numFmtId="164" fontId="4" fillId="2" borderId="11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0" fontId="8" fillId="2" borderId="0" xfId="0" applyFont="1" applyFill="1"/>
    <xf numFmtId="0" fontId="2" fillId="2" borderId="0" xfId="0" applyFont="1" applyFill="1"/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4" fillId="0" borderId="13" xfId="0" applyFont="1" applyBorder="1"/>
    <xf numFmtId="164" fontId="3" fillId="3" borderId="13" xfId="0" applyNumberFormat="1" applyFont="1" applyFill="1" applyBorder="1" applyAlignment="1" applyProtection="1">
      <alignment horizontal="center"/>
      <protection locked="0"/>
    </xf>
    <xf numFmtId="1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4" fillId="0" borderId="1" xfId="0" applyFont="1" applyBorder="1"/>
    <xf numFmtId="164" fontId="4" fillId="2" borderId="1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0</xdr:row>
      <xdr:rowOff>0</xdr:rowOff>
    </xdr:from>
    <xdr:to>
      <xdr:col>14</xdr:col>
      <xdr:colOff>295204</xdr:colOff>
      <xdr:row>9</xdr:row>
      <xdr:rowOff>115138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DB9A805-3067-466B-BB63-C808E185143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14" t="18991" r="1136" b="-18991"/>
        <a:stretch>
          <a:fillRect/>
        </a:stretch>
      </xdr:blipFill>
      <xdr:spPr>
        <a:xfrm>
          <a:off x="8648700" y="0"/>
          <a:ext cx="3524178" cy="2001088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2</xdr:row>
      <xdr:rowOff>104775</xdr:rowOff>
    </xdr:from>
    <xdr:to>
      <xdr:col>14</xdr:col>
      <xdr:colOff>381000</xdr:colOff>
      <xdr:row>5</xdr:row>
      <xdr:rowOff>8913</xdr:rowOff>
    </xdr:to>
    <xdr:pic>
      <xdr:nvPicPr>
        <xdr:cNvPr id="3" name="Afbeelding 2" descr="Afbeelding met tekst, Lettertype, wit, typografie&#10;&#10;Automatisch gegenereerde beschrijving">
          <a:extLst>
            <a:ext uri="{FF2B5EF4-FFF2-40B4-BE49-F238E27FC236}">
              <a16:creationId xmlns:a16="http://schemas.microsoft.com/office/drawing/2014/main" id="{0AB114B5-574D-4CA7-ADD9-CC0A6444B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9825" y="514350"/>
          <a:ext cx="2390775" cy="4565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71046-BB51-446B-B917-47FBEE2696B3}">
  <dimension ref="B2:N33"/>
  <sheetViews>
    <sheetView tabSelected="1" zoomScaleNormal="100" workbookViewId="0">
      <selection activeCell="B28" sqref="B28"/>
    </sheetView>
  </sheetViews>
  <sheetFormatPr defaultColWidth="8.7265625" defaultRowHeight="13.5" x14ac:dyDescent="0.25"/>
  <cols>
    <col min="1" max="1" width="8.7265625" style="2"/>
    <col min="2" max="2" width="35.26953125" style="2" customWidth="1"/>
    <col min="3" max="3" width="15" style="2" customWidth="1"/>
    <col min="4" max="4" width="13.81640625" style="2" bestFit="1" customWidth="1"/>
    <col min="5" max="5" width="13.26953125" style="2" customWidth="1"/>
    <col min="6" max="6" width="13.1796875" style="2" bestFit="1" customWidth="1"/>
    <col min="7" max="7" width="18.453125" style="2" customWidth="1"/>
    <col min="8" max="10" width="8.7265625" style="2"/>
    <col min="11" max="11" width="10.54296875" style="2" bestFit="1" customWidth="1"/>
    <col min="12" max="16384" width="8.7265625" style="2"/>
  </cols>
  <sheetData>
    <row r="2" spans="2:14" ht="17.5" x14ac:dyDescent="0.35">
      <c r="B2" s="16" t="s">
        <v>14</v>
      </c>
    </row>
    <row r="4" spans="2:14" ht="15" x14ac:dyDescent="0.3">
      <c r="B4" s="17" t="s">
        <v>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6" spans="2:14" x14ac:dyDescent="0.25">
      <c r="B6" s="2" t="s">
        <v>1</v>
      </c>
    </row>
    <row r="7" spans="2:14" x14ac:dyDescent="0.25">
      <c r="B7" s="2" t="s">
        <v>13</v>
      </c>
    </row>
    <row r="8" spans="2:14" ht="14" thickBot="1" x14ac:dyDescent="0.3"/>
    <row r="9" spans="2:14" ht="35.15" customHeight="1" thickBot="1" x14ac:dyDescent="0.3">
      <c r="B9" s="3" t="s">
        <v>18</v>
      </c>
      <c r="C9" s="3" t="s">
        <v>22</v>
      </c>
      <c r="D9" s="3" t="s">
        <v>2</v>
      </c>
      <c r="E9" s="3" t="s">
        <v>20</v>
      </c>
      <c r="F9" s="3" t="s">
        <v>5</v>
      </c>
      <c r="G9" s="3" t="s">
        <v>16</v>
      </c>
    </row>
    <row r="10" spans="2:14" x14ac:dyDescent="0.25">
      <c r="B10" s="4" t="s">
        <v>3</v>
      </c>
      <c r="C10" s="1">
        <v>0</v>
      </c>
      <c r="D10" s="15">
        <v>4339</v>
      </c>
      <c r="E10" s="13">
        <f>C10*D10</f>
        <v>0</v>
      </c>
      <c r="F10" s="5">
        <f>C10*1.21</f>
        <v>0</v>
      </c>
      <c r="G10" s="14">
        <v>100</v>
      </c>
    </row>
    <row r="11" spans="2:14" ht="14" thickBot="1" x14ac:dyDescent="0.3">
      <c r="B11" s="27" t="s">
        <v>4</v>
      </c>
      <c r="C11" s="28">
        <v>0</v>
      </c>
      <c r="D11" s="29">
        <v>764</v>
      </c>
      <c r="E11" s="30">
        <f>C11*D11</f>
        <v>0</v>
      </c>
      <c r="F11" s="31">
        <f>C11*1.21</f>
        <v>0</v>
      </c>
      <c r="G11" s="32">
        <v>150</v>
      </c>
    </row>
    <row r="12" spans="2:14" ht="14" thickBot="1" x14ac:dyDescent="0.3"/>
    <row r="13" spans="2:14" ht="23.5" thickBot="1" x14ac:dyDescent="0.3">
      <c r="B13" s="3" t="s">
        <v>18</v>
      </c>
      <c r="C13" s="3" t="s">
        <v>19</v>
      </c>
      <c r="D13" s="3" t="s">
        <v>24</v>
      </c>
    </row>
    <row r="14" spans="2:14" ht="14" thickBot="1" x14ac:dyDescent="0.3">
      <c r="B14" s="33" t="s">
        <v>17</v>
      </c>
      <c r="C14" s="34">
        <v>30000</v>
      </c>
      <c r="D14" s="34">
        <f>C14*1.21</f>
        <v>36300</v>
      </c>
    </row>
    <row r="15" spans="2:14" ht="14" thickBot="1" x14ac:dyDescent="0.3"/>
    <row r="16" spans="2:14" ht="15" customHeight="1" thickBot="1" x14ac:dyDescent="0.3">
      <c r="B16" s="6" t="s">
        <v>15</v>
      </c>
      <c r="C16" s="7"/>
      <c r="D16" s="8"/>
      <c r="E16" s="18">
        <f>E10+E11+C14</f>
        <v>30000</v>
      </c>
      <c r="F16" s="18"/>
      <c r="G16" s="19"/>
    </row>
    <row r="17" spans="2:13" ht="15" customHeight="1" thickBot="1" x14ac:dyDescent="0.3">
      <c r="B17" s="6" t="s">
        <v>23</v>
      </c>
      <c r="C17" s="7"/>
      <c r="D17" s="8"/>
      <c r="E17" s="18">
        <f>E16*1.21</f>
        <v>36300</v>
      </c>
      <c r="F17" s="18"/>
      <c r="G17" s="19"/>
    </row>
    <row r="18" spans="2:13" x14ac:dyDescent="0.25">
      <c r="K18" s="9"/>
    </row>
    <row r="19" spans="2:13" ht="14" x14ac:dyDescent="0.3">
      <c r="B19" s="10" t="s">
        <v>6</v>
      </c>
      <c r="C19" s="10"/>
      <c r="D19" s="10"/>
      <c r="E19" s="10"/>
      <c r="F19" s="10"/>
      <c r="G19" s="10"/>
    </row>
    <row r="20" spans="2:13" ht="14" x14ac:dyDescent="0.3">
      <c r="B20" s="10" t="s">
        <v>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2:13" ht="14" x14ac:dyDescent="0.3">
      <c r="B21" s="10" t="s">
        <v>7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2:13" ht="14" x14ac:dyDescent="0.3">
      <c r="B22" s="11" t="s">
        <v>21</v>
      </c>
      <c r="C22" s="11"/>
      <c r="D22" s="11"/>
      <c r="E22" s="11"/>
      <c r="F22" s="11"/>
      <c r="G22" s="11"/>
      <c r="H22" s="10"/>
      <c r="I22" s="10"/>
      <c r="J22" s="10"/>
      <c r="K22" s="10"/>
      <c r="L22" s="10"/>
      <c r="M22" s="10"/>
    </row>
    <row r="23" spans="2:13" ht="14.5" thickBot="1" x14ac:dyDescent="0.35">
      <c r="B23" s="12"/>
      <c r="C23" s="12"/>
      <c r="D23" s="12"/>
      <c r="E23" s="12"/>
      <c r="H23" s="10"/>
      <c r="I23" s="10"/>
      <c r="J23" s="10"/>
      <c r="K23" s="10"/>
      <c r="L23" s="10"/>
      <c r="M23" s="10"/>
    </row>
    <row r="24" spans="2:13" ht="14" x14ac:dyDescent="0.3">
      <c r="B24" s="20" t="s">
        <v>9</v>
      </c>
      <c r="C24" s="21"/>
      <c r="D24" s="21"/>
      <c r="E24" s="22"/>
    </row>
    <row r="25" spans="2:13" ht="14" x14ac:dyDescent="0.3">
      <c r="B25" s="20" t="s">
        <v>10</v>
      </c>
      <c r="C25" s="21"/>
      <c r="D25" s="21"/>
      <c r="E25" s="22"/>
    </row>
    <row r="26" spans="2:13" ht="14" x14ac:dyDescent="0.3">
      <c r="B26" s="20" t="s">
        <v>11</v>
      </c>
      <c r="C26" s="21"/>
      <c r="D26" s="21"/>
      <c r="E26" s="22"/>
    </row>
    <row r="27" spans="2:13" ht="14" x14ac:dyDescent="0.3">
      <c r="B27" s="20" t="s">
        <v>12</v>
      </c>
      <c r="C27" s="21"/>
      <c r="D27" s="21"/>
      <c r="E27" s="22"/>
    </row>
    <row r="28" spans="2:13" ht="14" x14ac:dyDescent="0.3">
      <c r="B28" s="20"/>
      <c r="C28" s="21"/>
      <c r="D28" s="21"/>
      <c r="E28" s="22"/>
    </row>
    <row r="29" spans="2:13" x14ac:dyDescent="0.25">
      <c r="B29" s="23"/>
      <c r="C29" s="21"/>
      <c r="D29" s="21"/>
      <c r="E29" s="22"/>
    </row>
    <row r="30" spans="2:13" x14ac:dyDescent="0.25">
      <c r="B30" s="23"/>
      <c r="C30" s="21"/>
      <c r="D30" s="21"/>
      <c r="E30" s="22"/>
    </row>
    <row r="31" spans="2:13" x14ac:dyDescent="0.25">
      <c r="B31" s="23"/>
      <c r="C31" s="21"/>
      <c r="D31" s="21"/>
      <c r="E31" s="22"/>
    </row>
    <row r="32" spans="2:13" x14ac:dyDescent="0.25">
      <c r="B32" s="23"/>
      <c r="C32" s="21"/>
      <c r="D32" s="21"/>
      <c r="E32" s="22"/>
    </row>
    <row r="33" spans="2:5" ht="14" thickBot="1" x14ac:dyDescent="0.3">
      <c r="B33" s="24"/>
      <c r="C33" s="25"/>
      <c r="D33" s="25"/>
      <c r="E33" s="26"/>
    </row>
  </sheetData>
  <sheetProtection algorithmName="SHA-512" hashValue="DaTRwngG0rkrpW4WnG1gCQFoVUzAItO1RTuTscVrKKr6R9HdazXnDTKOut5LMVBGEQ8IDF6uTFsXXkAAOWQSfA==" saltValue="UXM2WxVqQJT2VkYLwY4GJQ==" spinCount="100000" sheet="1" objects="1" scenarios="1" selectLockedCells="1"/>
  <mergeCells count="2">
    <mergeCell ref="E16:G16"/>
    <mergeCell ref="E17:G17"/>
  </mergeCells>
  <pageMargins left="0.7" right="0.7" top="0.75" bottom="0.75" header="0.3" footer="0.3"/>
  <pageSetup paperSize="0" orientation="portrait" r:id="rId1"/>
  <headerFooter>
    <oddFooter>&amp;L_x000D_&amp;1#&amp;"Aptos"&amp;10&amp;K000000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Beoordelen totaalprijs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Duijvenbode, I. van (Ilse)</dc:creator>
  <cp:lastModifiedBy>Duijvenbode, I. van (Ilse)</cp:lastModifiedBy>
  <dcterms:created xsi:type="dcterms:W3CDTF">2026-02-23T13:32:23Z</dcterms:created>
  <dcterms:modified xsi:type="dcterms:W3CDTF">2026-04-29T09:33:43Z</dcterms:modified>
</cp:coreProperties>
</file>