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prorailbv.sharepoint.com/teams/Outillagestrategie2024/Shared Documents/10 ICB Voertuigen (OGS, striping, inrichting)/3.1 Aanbestedingsdossier/"/>
    </mc:Choice>
  </mc:AlternateContent>
  <xr:revisionPtr revIDLastSave="1710" documentId="8_{855A4B81-2093-482C-BAD1-DAF650DE83DD}" xr6:coauthVersionLast="47" xr6:coauthVersionMax="47" xr10:uidLastSave="{6277A4ED-9889-496A-9498-5FE3194E0F71}"/>
  <bookViews>
    <workbookView xWindow="-120" yWindow="-120" windowWidth="29040" windowHeight="15720" tabRatio="889" xr2:uid="{00000000-000D-0000-FFFF-FFFF00000000}"/>
  </bookViews>
  <sheets>
    <sheet name="Toelichting + ondertekening" sheetId="24" r:id="rId1"/>
    <sheet name="1.1 Vaste kosten" sheetId="22" r:id="rId2"/>
    <sheet name="1.2 Fictieve aantallen" sheetId="26" r:id="rId3"/>
  </sheets>
  <definedNames>
    <definedName name="_xlnm.Print_Area" localSheetId="1">'1.1 Vaste kosten'!$D$11</definedName>
    <definedName name="_xlnm.Print_Area" localSheetId="2">'1.2 Fictieve aantallen'!$Q$7</definedName>
    <definedName name="_xlnm.Print_Area" localSheetId="0">'Toelichting + ondertekening'!$D$21:$F$21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2" l="1"/>
  <c r="F19" i="22" l="1"/>
  <c r="F18" i="22"/>
  <c r="F17" i="22"/>
  <c r="F29" i="22"/>
  <c r="F23" i="22"/>
  <c r="F27" i="22" l="1"/>
  <c r="F33" i="22" l="1"/>
  <c r="F32" i="22"/>
  <c r="F16" i="22"/>
  <c r="F11" i="22"/>
  <c r="F9" i="22"/>
  <c r="E37" i="22" l="1"/>
  <c r="E38" i="22" s="1"/>
  <c r="I27" i="24" s="1"/>
  <c r="I26" i="24" l="1"/>
</calcChain>
</file>

<file path=xl/sharedStrings.xml><?xml version="1.0" encoding="utf-8"?>
<sst xmlns="http://schemas.openxmlformats.org/spreadsheetml/2006/main" count="137" uniqueCount="103">
  <si>
    <t>ProRail - Landelijk Ombouw hulpverlenende voertuigen - TN 535008
Annex 5.1 Aanbiedingsbegroting</t>
  </si>
  <si>
    <t>Toelichting:</t>
  </si>
  <si>
    <t>- Alle gele cellen dienen door inschrijver te worden ingevuld.</t>
  </si>
  <si>
    <t>- Er mogen geen negatieve bedragen en/of percentages worden ingevuld.</t>
  </si>
  <si>
    <t>- De ingevulde bedragen zijn zonder enig voorbehoud opgegeven.</t>
  </si>
  <si>
    <t>- Alle kosten en verrekeningen om te voldoen aan gestelde eisen en door inschrijver beantwoorde kwaliteitscriteria zijn opgenomen in de bedragen van de aanbiedingsbegroting.</t>
  </si>
  <si>
    <t xml:space="preserve">- De opgegeven prijzen zijn inclusief alle kosten, inclusief kortingen. Als inschrijver tijdens contractlooptijd met aanvullende kosten komt zullen deze niet vergoed worden. </t>
  </si>
  <si>
    <t>- Duur van de overeenkomst: 4 jaar (plus 2 x 2 jaar optionele verlenging).</t>
  </si>
  <si>
    <t>- Genoemde prijzen zijn opgegeven in Euro's, excl. BTW.</t>
  </si>
  <si>
    <t xml:space="preserve">- De totalen van tabblad 1.1 vormen samen de totale inschrijfsom voor het subgunningscriterium "Prijs"	</t>
  </si>
  <si>
    <t xml:space="preserve">- Deze aanbiedingsbegroting dient rechtsgeldig door een bevoegd persoon volgens KvK ondertekend te worden.					</t>
  </si>
  <si>
    <t>Gegevens inschrijver</t>
  </si>
  <si>
    <t>Handtekening:</t>
  </si>
  <si>
    <t>Organisatie:</t>
  </si>
  <si>
    <t>Naam ondertekenaar:</t>
  </si>
  <si>
    <t xml:space="preserve"> </t>
  </si>
  <si>
    <t>Functie:</t>
  </si>
  <si>
    <t>Plaats:</t>
  </si>
  <si>
    <t>Datum:</t>
  </si>
  <si>
    <t>Duur van de overeenkomst: maximaal 8 jaren waarvan 4 jaar vast en 2 x 2 optiejaren</t>
  </si>
  <si>
    <r>
      <t xml:space="preserve">Totale inschrijfsom per jaar </t>
    </r>
    <r>
      <rPr>
        <sz val="11"/>
        <color theme="0"/>
        <rFont val="Calibri"/>
        <family val="2"/>
        <scheme val="minor"/>
      </rPr>
      <t>(excl. BTW, excl. eenmalige kosten)</t>
    </r>
  </si>
  <si>
    <r>
      <t xml:space="preserve">Totale inschrijfsom </t>
    </r>
    <r>
      <rPr>
        <sz val="11"/>
        <color theme="0"/>
        <rFont val="Calibri"/>
        <family val="2"/>
        <scheme val="minor"/>
      </rPr>
      <t>(inclusief optionele verlengingen, eenmalige kosten, excl. BTW)</t>
    </r>
    <r>
      <rPr>
        <b/>
        <sz val="11"/>
        <color theme="0"/>
        <rFont val="Calibri"/>
        <family val="2"/>
        <scheme val="minor"/>
      </rPr>
      <t>:</t>
    </r>
  </si>
  <si>
    <t xml:space="preserve">Tabblad 1.1 Jaarlijkse kosten </t>
  </si>
  <si>
    <t>Tabel 1 - Projectmanagement &amp; implementatie</t>
  </si>
  <si>
    <t>Omschrijving Activiteit</t>
  </si>
  <si>
    <t xml:space="preserve">Toelichting </t>
  </si>
  <si>
    <t>Eenmalige prijs (excl. BTW)</t>
  </si>
  <si>
    <t>Totaalbedrag jaar 1 (excl. BTW)</t>
  </si>
  <si>
    <t>Implementatiekosten</t>
  </si>
  <si>
    <t>Totaalprijs per jaar (excl. BTW)</t>
  </si>
  <si>
    <t>Totaalbedrag per jaar (excl. BTW)</t>
  </si>
  <si>
    <t>Projectmanagement</t>
  </si>
  <si>
    <t xml:space="preserve">Omvat: één vast aanspreekpunt, overleggen, coördinatie, planning, administratie, rapportages, etc. </t>
  </si>
  <si>
    <t>Tabel 2 - Voertuigaanpassingen</t>
  </si>
  <si>
    <t>Omschrijving -</t>
  </si>
  <si>
    <t>Prijs per voertuig (excl. BTW)</t>
  </si>
  <si>
    <t>Verwachte gemiddelde afname per jaar</t>
  </si>
  <si>
    <t>Voertuigaanpassingen personenauto</t>
  </si>
  <si>
    <t xml:space="preserve">Omvat: volledige inbouw van nieuwe personenauto's (voertuiginrichting, OGS, bestickering) volgens de aanvraag via de car configurator door de leasemaatschappij. De exacte samenstelling van inbouw kan tussen voertuigtypen licht afwijken en maatwerk bevatten. Hier dient in de totaalprijs per voertuig rekening te worden gehouden.  </t>
  </si>
  <si>
    <t>10</t>
  </si>
  <si>
    <t xml:space="preserve">Omvat: volledige inbouw van nieuwe bussen/bedrijfswagens (voertuiginrichting, OGS, bestickering) volgens de aanvraag via de car configurator door de leasemaatschappij. De exacte samenstelling van inbouw kan tussen voertuigtypen licht afwijken en maatwerk bevatten. Hier dient in de totaalprijs per voertuig rekening te worden gehouden.  </t>
  </si>
  <si>
    <t>20</t>
  </si>
  <si>
    <t>Ontmanteling personenauto's</t>
  </si>
  <si>
    <t xml:space="preserve">Omvat: volledige ontmanteling van alle in- en opgebouwde middelen (voertuiginrichting, OGS, bestickering) volgens voorschriften van de fabrikant/leasemaatschappij tot aan kale oplevering. </t>
  </si>
  <si>
    <t>Ontmanteling bus/bedrijfswagens</t>
  </si>
  <si>
    <t>Tabel 2 - Geluidsmetingen &amp; onderhoud</t>
  </si>
  <si>
    <t>Prijs per jaar (excl. BTW)</t>
  </si>
  <si>
    <t>Onderhoud optische- en geluidssignalen</t>
  </si>
  <si>
    <t>1</t>
  </si>
  <si>
    <t>Tabel 3 - Tarieven bij reparatie &amp; herstel</t>
  </si>
  <si>
    <t xml:space="preserve">Omschrijving - </t>
  </si>
  <si>
    <t>Toelichting</t>
  </si>
  <si>
    <t>Prijs per uur (excl. BTW)</t>
  </si>
  <si>
    <t>Verwachte afname per jaar (uur)</t>
  </si>
  <si>
    <t>Monteur</t>
  </si>
  <si>
    <t>Administrateur</t>
  </si>
  <si>
    <t>17</t>
  </si>
  <si>
    <t>Uurtarief monteur prio 1</t>
  </si>
  <si>
    <t>Omvat: Incidenten van acute aard die de inzetbaarheid van het voertuig blokkeren en waarop direct actie moet worden ondernomen. Responsetijd: ≤ 8 werkuur na verwerking storingsmelding</t>
  </si>
  <si>
    <t>40</t>
  </si>
  <si>
    <t>Prijs per activiteit (excl. BTW)</t>
  </si>
  <si>
    <t>Verwachte afname per jaar</t>
  </si>
  <si>
    <t>Voorrijkosten prio 1</t>
  </si>
  <si>
    <t>Reiskosten</t>
  </si>
  <si>
    <t xml:space="preserve">Het vooraf vastgestelde tarief per KM voor ritten die niet-prio zijn. </t>
  </si>
  <si>
    <r>
      <t xml:space="preserve">Totale inschrijfsom per jaar </t>
    </r>
    <r>
      <rPr>
        <sz val="11"/>
        <color theme="0"/>
        <rFont val="Arial"/>
        <family val="2"/>
      </rPr>
      <t>(excl. BTW, exclusief eenmalige kosten)</t>
    </r>
  </si>
  <si>
    <r>
      <t xml:space="preserve">Totaal fictieve inschrijfsom </t>
    </r>
    <r>
      <rPr>
        <sz val="11"/>
        <color theme="0"/>
        <rFont val="Arial"/>
        <family val="2"/>
      </rPr>
      <t>(eenmalige kosten, contractperiode 8 jaar (excl. BTW)</t>
    </r>
  </si>
  <si>
    <t>Tabblad 1.4 - Fictieve aantallen</t>
  </si>
  <si>
    <t>Fictieve aantallen per jaar</t>
  </si>
  <si>
    <t>Werkpakketten / scope onderdelen</t>
  </si>
  <si>
    <t>Eenheid</t>
  </si>
  <si>
    <t>Voertuigaanpassingen</t>
  </si>
  <si>
    <t>Voertuitgaanpassingen personenauto (gemiddeld 20% van het wagenpark)</t>
  </si>
  <si>
    <t>Per jaar</t>
  </si>
  <si>
    <t>Voertuigaanpassingen bus/bedrijfswagen (gemiddeld 8% van het wagenpark)</t>
  </si>
  <si>
    <t>Ontmanteling OGS personenauto's</t>
  </si>
  <si>
    <t>Ontmanteling OGS bus/bedrijfswagen</t>
  </si>
  <si>
    <t>Ontmanteling voertuiginrichting personenauto's</t>
  </si>
  <si>
    <t>Ontmanteling voertuiginrichting bus/bedrijfswagen</t>
  </si>
  <si>
    <t>Geluidsmetingen en onderhoud</t>
  </si>
  <si>
    <t>Schade en storingen</t>
  </si>
  <si>
    <t>Aantal (uur) per jaar</t>
  </si>
  <si>
    <t>Schadeherstel: administrateur</t>
  </si>
  <si>
    <t>Schadeherstel: intake/schaderapport/offerte</t>
  </si>
  <si>
    <t>Kosten voor snelheid bij storingen</t>
  </si>
  <si>
    <t xml:space="preserve">Prio 1: </t>
  </si>
  <si>
    <t>Incidenten van acute aard, responstijd: ≤8 werkuur na verwerking storingsmelding</t>
  </si>
  <si>
    <t>Voorrijkosten</t>
  </si>
  <si>
    <t xml:space="preserve">Prio 2: </t>
  </si>
  <si>
    <t>Responstijd: ≤5 werkdagen na verwerking storingsmelding</t>
  </si>
  <si>
    <t xml:space="preserve">Prio 3: </t>
  </si>
  <si>
    <t xml:space="preserve">Geen directe gevolgen inzetbaarheid. Responstijd: ≤14 werkdagen na </t>
  </si>
  <si>
    <t>verwerking storingsmelding</t>
  </si>
  <si>
    <t>Voertuigaanpassingen bus/bedrijfswagens</t>
  </si>
  <si>
    <t>Eenmalige implementatiekosten om de dienstverlening in te richten volgens de eisen van ProRail (systeeminrichting, basis ontwerpen voertuiginrichting)</t>
  </si>
  <si>
    <t xml:space="preserve">Omvat: jaarlijkse geluidsmetingen en preventief onderhoud van alle voertuigen van ProRail ICB met OGS. </t>
  </si>
  <si>
    <t>Omvat: alle extra administratieve activiteiten die nodig zijn bij schadegevallen. Dit valt buiten de reguliere jaarlijkse administratie.</t>
  </si>
  <si>
    <t>Voorrijkosten prio 2 &amp; 3</t>
  </si>
  <si>
    <t>160</t>
  </si>
  <si>
    <t>Tarieven voor algemeen schadeherstel, kleine maatwerkaanpassingen (buiten de meer "standaard" ombouw afspraken onder regels 17 en 18), evenals prio 2 &amp; 3 storingen. Storingen zonder directe gevolgen voor de inzetbaarheid van het voertuig.</t>
  </si>
  <si>
    <t>Schadeherstel: monteur (algemeen + prio 2 &amp; 3)</t>
  </si>
  <si>
    <t>Omvat: Storingen zonder directe gevolg van de werkzaamheden van het voertuig, geen directe aanleiding tot snel herstel van het incident. Storingen die er niet altijd zijn en onderzoek behoeven. Responsetijd; ≤5 werkdagen en ≤ 14 werkdagen na verwerking storingsmelding.</t>
  </si>
  <si>
    <t>- De aantallen in deze aanbiedingsbegroting zijn gebaseerd op historische afname en een realistische inschatting van de toekomstige verwachte afname, zoals beschreven in het PvE, en dienen uitsluitend als uitgangspunt voor de aanbiedingsbegroting. Aan deze aantallen kunnen geen rechten worden ontleend en zij bieden geen garantie voor de daadwerkelijke toekomstige afname.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</si>
</sst>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43" formatCode="_ * #,##0.00_ ;_ * \-#,##0.00_ ;_ * &quot;-&quot;??_ ;_ @_ "/>
    <numFmt numFmtId="164" formatCode="_ [$€-2]\ * #,##0.00_ ;_ [$€-2]\ * \-#,##0.00_ ;_ [$€-2]\ * &quot;-&quot;??_ ;_ @_ "/>
    <numFmt numFmtId="165" formatCode="[$-413]d\ mmmm\ yyyy;@"/>
    <numFmt numFmtId="166" formatCode="_ * #,##0_ ;_ * \-#,##0_ ;_ * &quot;-&quot;??_ ;_ @_ "/>
  </numFmts>
  <fonts count="57" x14ac:knownFonts="1">
    <font>
      <sz val="10"/>
      <name val="Arial Narrow"/>
    </font>
    <font>
      <sz val="10"/>
      <color theme="1"/>
      <name val="Arial"/>
      <family val="2"/>
    </font>
    <font>
      <sz val="10"/>
      <color theme="1"/>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8"/>
      <color theme="1"/>
      <name val="Calibri"/>
      <family val="2"/>
      <scheme val="minor"/>
    </font>
    <font>
      <sz val="11"/>
      <color theme="1" tint="0.34998626667073579"/>
      <name val="Calibri"/>
      <family val="2"/>
      <scheme val="minor"/>
    </font>
    <font>
      <sz val="24"/>
      <color theme="1"/>
      <name val="Calibri"/>
      <family val="2"/>
      <scheme val="minor"/>
    </font>
    <font>
      <b/>
      <sz val="24"/>
      <color theme="1"/>
      <name val="Calibri"/>
      <family val="2"/>
      <scheme val="minor"/>
    </font>
    <font>
      <sz val="24"/>
      <color theme="1" tint="0.34998626667073579"/>
      <name val="Calibri"/>
      <family val="2"/>
      <scheme val="minor"/>
    </font>
    <font>
      <sz val="10"/>
      <color rgb="FF000000"/>
      <name val="Arial"/>
      <family val="2"/>
    </font>
    <font>
      <sz val="10"/>
      <color theme="1" tint="0.34998626667073579"/>
      <name val="Arial"/>
      <family val="2"/>
    </font>
    <font>
      <b/>
      <sz val="10"/>
      <color rgb="FF000000"/>
      <name val="Arial"/>
      <family val="2"/>
    </font>
    <font>
      <sz val="11"/>
      <color rgb="FF000000"/>
      <name val="Calibri"/>
      <family val="2"/>
      <scheme val="minor"/>
    </font>
    <font>
      <sz val="11"/>
      <color theme="1"/>
      <name val="Calibri"/>
      <family val="2"/>
      <scheme val="minor"/>
    </font>
    <font>
      <sz val="11"/>
      <color theme="1"/>
      <name val="Arial"/>
      <family val="2"/>
    </font>
    <font>
      <sz val="11"/>
      <color theme="1" tint="0.34998626667073579"/>
      <name val="Arial"/>
      <family val="2"/>
    </font>
    <font>
      <b/>
      <sz val="10"/>
      <color theme="1"/>
      <name val="Arial"/>
      <family val="2"/>
    </font>
    <font>
      <b/>
      <sz val="11"/>
      <color theme="1"/>
      <name val="Arial"/>
      <family val="2"/>
    </font>
    <font>
      <sz val="10"/>
      <name val="Arial Narrow"/>
      <family val="2"/>
    </font>
    <font>
      <sz val="10"/>
      <color theme="1"/>
      <name val="Calibri"/>
      <family val="2"/>
      <scheme val="minor"/>
    </font>
    <font>
      <b/>
      <sz val="16"/>
      <color theme="1"/>
      <name val="Calibri"/>
      <family val="2"/>
      <scheme val="minor"/>
    </font>
    <font>
      <b/>
      <u/>
      <sz val="14"/>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8"/>
      <color theme="1"/>
      <name val="Calibri"/>
      <family val="2"/>
      <scheme val="minor"/>
    </font>
    <font>
      <b/>
      <i/>
      <sz val="12"/>
      <color rgb="FFFFFFFF"/>
      <name val="Arial"/>
      <family val="2"/>
    </font>
    <font>
      <b/>
      <i/>
      <sz val="10"/>
      <color rgb="FFFFFFFF"/>
      <name val="Arial"/>
      <family val="2"/>
    </font>
    <font>
      <sz val="11"/>
      <color rgb="FF000000"/>
      <name val="Calibri"/>
      <family val="2"/>
    </font>
    <font>
      <b/>
      <i/>
      <sz val="10"/>
      <color rgb="FF000000"/>
      <name val="Arial"/>
      <family val="2"/>
    </font>
    <font>
      <b/>
      <sz val="11"/>
      <color theme="0"/>
      <name val="Calibri"/>
      <family val="2"/>
      <scheme val="minor"/>
    </font>
    <font>
      <b/>
      <sz val="14"/>
      <color theme="0"/>
      <name val="Arial"/>
      <family val="2"/>
    </font>
    <font>
      <b/>
      <sz val="20"/>
      <color theme="0"/>
      <name val="Calibri"/>
      <family val="2"/>
      <scheme val="minor"/>
    </font>
    <font>
      <b/>
      <sz val="18"/>
      <color theme="0"/>
      <name val="Calibri"/>
      <family val="2"/>
      <scheme val="minor"/>
    </font>
    <font>
      <b/>
      <sz val="11"/>
      <color theme="0"/>
      <name val="Arial"/>
      <family val="2"/>
    </font>
    <font>
      <sz val="11"/>
      <color theme="0"/>
      <name val="Arial"/>
      <family val="2"/>
    </font>
    <font>
      <sz val="11"/>
      <color theme="0"/>
      <name val="Calibri"/>
      <family val="2"/>
      <scheme val="minor"/>
    </font>
    <font>
      <i/>
      <sz val="11"/>
      <color rgb="FF000000"/>
      <name val="Calibri"/>
      <family val="2"/>
    </font>
    <font>
      <b/>
      <sz val="10"/>
      <name val="Arial"/>
      <family val="2"/>
    </font>
    <font>
      <i/>
      <sz val="10"/>
      <color rgb="FF00000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1" tint="0.34998626667073579"/>
        <bgColor rgb="FF000000"/>
      </patternFill>
    </fill>
    <fill>
      <patternFill patternType="solid">
        <fgColor rgb="FFFFFF00"/>
        <bgColor indexed="64"/>
      </patternFill>
    </fill>
    <fill>
      <patternFill patternType="solid">
        <fgColor rgb="FFC00000"/>
        <bgColor rgb="FF000000"/>
      </patternFill>
    </fill>
    <fill>
      <patternFill patternType="solid">
        <fgColor theme="1" tint="0.49998474074526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00000"/>
        <bgColor indexed="64"/>
      </patternFill>
    </fill>
    <fill>
      <patternFill patternType="solid">
        <fgColor theme="0" tint="-0.14999847407452621"/>
        <bgColor rgb="FF000000"/>
      </patternFill>
    </fill>
    <fill>
      <patternFill patternType="solid">
        <fgColor theme="0"/>
        <bgColor rgb="FF000000"/>
      </patternFill>
    </fill>
    <fill>
      <patternFill patternType="solid">
        <fgColor theme="0" tint="-4.9989318521683403E-2"/>
        <bgColor indexed="64"/>
      </patternFill>
    </fill>
    <fill>
      <patternFill patternType="solid">
        <fgColor theme="6" tint="0.59999389629810485"/>
        <bgColor rgb="FF000000"/>
      </patternFill>
    </fill>
    <fill>
      <patternFill patternType="solid">
        <fgColor theme="0"/>
        <bgColor indexed="64"/>
      </patternFill>
    </fill>
    <fill>
      <patternFill patternType="solid">
        <fgColor theme="6" tint="0.59999389629810485"/>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style="thin">
        <color indexed="64"/>
      </left>
      <right style="thin">
        <color indexed="64"/>
      </right>
      <top style="thin">
        <color indexed="64"/>
      </top>
      <bottom/>
      <diagonal/>
    </border>
  </borders>
  <cellStyleXfs count="4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3" applyNumberFormat="0" applyFill="0" applyAlignment="0" applyProtection="0"/>
    <xf numFmtId="0" fontId="9" fillId="4" borderId="0" applyNumberFormat="0" applyBorder="0" applyAlignment="0" applyProtection="0"/>
    <xf numFmtId="0" fontId="10" fillId="7" borderId="1" applyNumberFormat="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22" borderId="0" applyNumberFormat="0" applyBorder="0" applyAlignment="0" applyProtection="0"/>
    <xf numFmtId="0" fontId="3" fillId="23" borderId="7" applyNumberFormat="0" applyFont="0" applyAlignment="0" applyProtection="0"/>
    <xf numFmtId="0" fontId="15" fillId="3" borderId="0" applyNumberFormat="0" applyBorder="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0" fillId="0" borderId="0"/>
    <xf numFmtId="44" fontId="30" fillId="0" borderId="0" applyFont="0" applyFill="0" applyBorder="0" applyAlignment="0" applyProtection="0"/>
    <xf numFmtId="43" fontId="35" fillId="0" borderId="0" applyFont="0" applyFill="0" applyBorder="0" applyAlignment="0" applyProtection="0"/>
    <xf numFmtId="0" fontId="30" fillId="24" borderId="0"/>
  </cellStyleXfs>
  <cellXfs count="162">
    <xf numFmtId="0" fontId="0" fillId="0" borderId="0" xfId="0"/>
    <xf numFmtId="44" fontId="33" fillId="31" borderId="14" xfId="43" applyFont="1" applyFill="1" applyBorder="1" applyAlignment="1" applyProtection="1">
      <alignment vertical="center"/>
    </xf>
    <xf numFmtId="44" fontId="33" fillId="31" borderId="14" xfId="43" applyFont="1" applyFill="1" applyBorder="1" applyAlignment="1" applyProtection="1">
      <alignment vertical="center" wrapText="1"/>
    </xf>
    <xf numFmtId="166" fontId="30" fillId="32" borderId="0" xfId="44" applyNumberFormat="1" applyFont="1" applyFill="1" applyBorder="1" applyAlignment="1" applyProtection="1">
      <alignment wrapText="1"/>
    </xf>
    <xf numFmtId="44" fontId="33" fillId="32" borderId="14" xfId="43" applyFont="1" applyFill="1" applyBorder="1" applyAlignment="1" applyProtection="1">
      <alignment vertical="center"/>
    </xf>
    <xf numFmtId="44" fontId="33" fillId="36" borderId="14" xfId="43" applyFont="1" applyFill="1" applyBorder="1" applyAlignment="1" applyProtection="1">
      <alignment vertical="center"/>
    </xf>
    <xf numFmtId="44" fontId="33" fillId="31" borderId="14" xfId="43" applyFont="1" applyFill="1" applyBorder="1" applyAlignment="1" applyProtection="1">
      <alignment horizontal="center" vertical="center" wrapText="1"/>
    </xf>
    <xf numFmtId="44" fontId="33" fillId="36" borderId="14" xfId="43" applyFont="1" applyFill="1" applyBorder="1" applyAlignment="1" applyProtection="1">
      <alignment horizontal="center" vertical="center"/>
    </xf>
    <xf numFmtId="44" fontId="33" fillId="31" borderId="14" xfId="43" applyFont="1" applyFill="1" applyBorder="1" applyAlignment="1" applyProtection="1">
      <alignment horizontal="center" vertical="center"/>
    </xf>
    <xf numFmtId="44" fontId="33" fillId="38" borderId="14" xfId="43" applyFont="1" applyFill="1" applyBorder="1" applyAlignment="1" applyProtection="1">
      <alignment vertical="center"/>
    </xf>
    <xf numFmtId="44" fontId="26" fillId="35" borderId="0" xfId="43" applyFont="1" applyFill="1" applyBorder="1" applyProtection="1"/>
    <xf numFmtId="49" fontId="3" fillId="32" borderId="14" xfId="43" applyNumberFormat="1" applyFont="1" applyFill="1" applyBorder="1" applyAlignment="1" applyProtection="1">
      <alignment horizontal="center" vertical="center"/>
    </xf>
    <xf numFmtId="49" fontId="2" fillId="32" borderId="14" xfId="43" applyNumberFormat="1" applyFont="1" applyFill="1" applyBorder="1" applyAlignment="1" applyProtection="1">
      <alignment horizontal="center" vertical="center"/>
    </xf>
    <xf numFmtId="164" fontId="2" fillId="28" borderId="14" xfId="43" applyNumberFormat="1" applyFont="1" applyFill="1" applyBorder="1" applyAlignment="1" applyProtection="1">
      <alignment horizontal="center" vertical="center"/>
      <protection locked="0"/>
    </xf>
    <xf numFmtId="164" fontId="2" fillId="28" borderId="14" xfId="43" applyNumberFormat="1" applyFont="1" applyFill="1" applyBorder="1" applyAlignment="1" applyProtection="1">
      <alignment vertical="center"/>
      <protection locked="0"/>
    </xf>
    <xf numFmtId="44" fontId="2" fillId="38" borderId="14" xfId="43" applyFont="1" applyFill="1" applyBorder="1" applyAlignment="1" applyProtection="1">
      <alignment vertical="center"/>
    </xf>
    <xf numFmtId="164" fontId="2" fillId="28" borderId="14" xfId="42" applyNumberFormat="1" applyFont="1" applyFill="1" applyBorder="1" applyAlignment="1" applyProtection="1">
      <alignment vertical="center"/>
      <protection locked="0"/>
    </xf>
    <xf numFmtId="0" fontId="30" fillId="28" borderId="14" xfId="0" applyFont="1" applyFill="1" applyBorder="1" applyAlignment="1" applyProtection="1">
      <alignment horizontal="left"/>
      <protection locked="0"/>
    </xf>
    <xf numFmtId="0" fontId="30" fillId="28" borderId="14" xfId="0" applyFont="1" applyFill="1" applyBorder="1" applyAlignment="1" applyProtection="1">
      <alignment horizontal="center"/>
      <protection locked="0"/>
    </xf>
    <xf numFmtId="49" fontId="1" fillId="32" borderId="14" xfId="43" applyNumberFormat="1" applyFont="1" applyFill="1" applyBorder="1" applyAlignment="1" applyProtection="1">
      <alignment horizontal="center" vertical="center"/>
    </xf>
    <xf numFmtId="44" fontId="55" fillId="36" borderId="14" xfId="43" applyFont="1" applyFill="1" applyBorder="1" applyAlignment="1" applyProtection="1">
      <alignment vertical="center"/>
    </xf>
    <xf numFmtId="0" fontId="36" fillId="38" borderId="0" xfId="0" applyFont="1" applyFill="1" applyProtection="1"/>
    <xf numFmtId="0" fontId="36" fillId="32" borderId="20" xfId="0" applyFont="1" applyFill="1" applyBorder="1" applyProtection="1"/>
    <xf numFmtId="0" fontId="30" fillId="32" borderId="0" xfId="0" quotePrefix="1" applyFont="1" applyFill="1" applyAlignment="1" applyProtection="1">
      <alignment horizontal="left"/>
    </xf>
    <xf numFmtId="0" fontId="30" fillId="32" borderId="0" xfId="0" applyFont="1" applyFill="1" applyAlignment="1" applyProtection="1">
      <alignment horizontal="left" wrapText="1"/>
    </xf>
    <xf numFmtId="0" fontId="30" fillId="32" borderId="0" xfId="0" applyFont="1" applyFill="1" applyProtection="1"/>
    <xf numFmtId="0" fontId="30" fillId="32" borderId="0" xfId="45" applyFill="1" applyProtection="1"/>
    <xf numFmtId="0" fontId="36" fillId="32" borderId="21" xfId="0" applyFont="1" applyFill="1" applyBorder="1" applyProtection="1"/>
    <xf numFmtId="0" fontId="36" fillId="24" borderId="0" xfId="0" applyFont="1" applyFill="1" applyProtection="1"/>
    <xf numFmtId="0" fontId="47" fillId="33" borderId="12" xfId="0" quotePrefix="1" applyFont="1" applyFill="1" applyBorder="1" applyAlignment="1" applyProtection="1">
      <alignment horizontal="left" wrapText="1"/>
    </xf>
    <xf numFmtId="0" fontId="47" fillId="33" borderId="10" xfId="0" quotePrefix="1" applyFont="1" applyFill="1" applyBorder="1" applyAlignment="1" applyProtection="1">
      <alignment horizontal="left" wrapText="1"/>
    </xf>
    <xf numFmtId="0" fontId="47" fillId="33" borderId="13" xfId="0" quotePrefix="1" applyFont="1" applyFill="1" applyBorder="1" applyAlignment="1" applyProtection="1">
      <alignment horizontal="left" wrapText="1"/>
    </xf>
    <xf numFmtId="0" fontId="30" fillId="32" borderId="0" xfId="0" quotePrefix="1" applyFont="1" applyFill="1" applyAlignment="1" applyProtection="1">
      <alignment horizontal="left" wrapText="1"/>
    </xf>
    <xf numFmtId="0" fontId="36" fillId="32" borderId="0" xfId="0" applyFont="1" applyFill="1" applyProtection="1"/>
    <xf numFmtId="0" fontId="47" fillId="33" borderId="12" xfId="0" quotePrefix="1" applyFont="1" applyFill="1" applyBorder="1" applyAlignment="1" applyProtection="1">
      <alignment horizontal="left" vertical="center" wrapText="1"/>
    </xf>
    <xf numFmtId="0" fontId="47" fillId="33" borderId="10" xfId="0" quotePrefix="1" applyFont="1" applyFill="1" applyBorder="1" applyAlignment="1" applyProtection="1">
      <alignment horizontal="left" vertical="center" wrapText="1"/>
    </xf>
    <xf numFmtId="0" fontId="47" fillId="33" borderId="13" xfId="0" quotePrefix="1" applyFont="1" applyFill="1" applyBorder="1" applyAlignment="1" applyProtection="1">
      <alignment horizontal="left" vertical="center" wrapText="1"/>
    </xf>
    <xf numFmtId="0" fontId="42" fillId="32" borderId="0" xfId="0" quotePrefix="1" applyFont="1" applyFill="1" applyAlignment="1" applyProtection="1">
      <alignment horizontal="center" wrapText="1"/>
    </xf>
    <xf numFmtId="0" fontId="41" fillId="32" borderId="0" xfId="0" quotePrefix="1" applyFont="1" applyFill="1" applyAlignment="1" applyProtection="1">
      <alignment horizontal="center" wrapText="1"/>
    </xf>
    <xf numFmtId="44" fontId="41" fillId="36" borderId="14" xfId="0" applyNumberFormat="1" applyFont="1" applyFill="1" applyBorder="1" applyProtection="1"/>
    <xf numFmtId="44" fontId="41" fillId="39" borderId="14" xfId="0" applyNumberFormat="1" applyFont="1" applyFill="1" applyBorder="1" applyProtection="1"/>
    <xf numFmtId="0" fontId="36" fillId="32" borderId="29" xfId="0" applyFont="1" applyFill="1" applyBorder="1" applyProtection="1"/>
    <xf numFmtId="0" fontId="36" fillId="32" borderId="30" xfId="0" applyFont="1" applyFill="1" applyBorder="1" applyProtection="1"/>
    <xf numFmtId="0" fontId="36" fillId="32" borderId="31" xfId="0" applyFont="1" applyFill="1" applyBorder="1" applyProtection="1"/>
    <xf numFmtId="0" fontId="36" fillId="26" borderId="0" xfId="0" applyFont="1" applyFill="1" applyProtection="1"/>
    <xf numFmtId="0" fontId="41" fillId="32" borderId="0" xfId="0" applyFont="1" applyFill="1" applyProtection="1"/>
    <xf numFmtId="0" fontId="36" fillId="32" borderId="17" xfId="0" applyFont="1" applyFill="1" applyBorder="1" applyProtection="1"/>
    <xf numFmtId="0" fontId="21" fillId="32" borderId="18" xfId="0" applyFont="1" applyFill="1" applyBorder="1" applyAlignment="1" applyProtection="1">
      <alignment horizontal="left"/>
    </xf>
    <xf numFmtId="0" fontId="36" fillId="32" borderId="19" xfId="0" applyFont="1" applyFill="1" applyBorder="1" applyProtection="1"/>
    <xf numFmtId="0" fontId="50" fillId="33" borderId="0" xfId="0" quotePrefix="1" applyFont="1" applyFill="1" applyAlignment="1" applyProtection="1">
      <alignment horizontal="center" vertical="center" wrapText="1"/>
    </xf>
    <xf numFmtId="0" fontId="21" fillId="32" borderId="0" xfId="0" applyFont="1" applyFill="1" applyAlignment="1" applyProtection="1">
      <alignment horizontal="center"/>
    </xf>
    <xf numFmtId="0" fontId="37" fillId="32" borderId="0" xfId="0" quotePrefix="1" applyFont="1" applyFill="1" applyAlignment="1" applyProtection="1">
      <alignment horizontal="center"/>
    </xf>
    <xf numFmtId="0" fontId="38" fillId="32" borderId="22" xfId="0" applyFont="1" applyFill="1" applyBorder="1" applyAlignment="1" applyProtection="1">
      <alignment horizontal="center"/>
    </xf>
    <xf numFmtId="0" fontId="21" fillId="32" borderId="23" xfId="0" applyFont="1" applyFill="1" applyBorder="1" applyAlignment="1" applyProtection="1">
      <alignment horizontal="center"/>
    </xf>
    <xf numFmtId="0" fontId="21" fillId="32" borderId="24" xfId="0" applyFont="1" applyFill="1" applyBorder="1" applyAlignment="1" applyProtection="1">
      <alignment horizontal="center"/>
    </xf>
    <xf numFmtId="0" fontId="39" fillId="32" borderId="25" xfId="0" quotePrefix="1" applyFont="1" applyFill="1" applyBorder="1" applyAlignment="1" applyProtection="1">
      <alignment horizontal="left" vertical="top"/>
    </xf>
    <xf numFmtId="0" fontId="39" fillId="32" borderId="0" xfId="0" quotePrefix="1" applyFont="1" applyFill="1" applyAlignment="1" applyProtection="1">
      <alignment horizontal="left" vertical="top"/>
    </xf>
    <xf numFmtId="0" fontId="39" fillId="32" borderId="26" xfId="0" quotePrefix="1" applyFont="1" applyFill="1" applyBorder="1" applyAlignment="1" applyProtection="1">
      <alignment horizontal="left" vertical="top"/>
    </xf>
    <xf numFmtId="0" fontId="39" fillId="32" borderId="25" xfId="0" quotePrefix="1" applyFont="1" applyFill="1" applyBorder="1" applyAlignment="1" applyProtection="1">
      <alignment horizontal="left" vertical="top" wrapText="1"/>
    </xf>
    <xf numFmtId="0" fontId="39" fillId="32" borderId="0" xfId="0" quotePrefix="1" applyFont="1" applyFill="1" applyAlignment="1" applyProtection="1">
      <alignment horizontal="left" vertical="top" wrapText="1"/>
    </xf>
    <xf numFmtId="0" fontId="39" fillId="32" borderId="26" xfId="0" quotePrefix="1" applyFont="1" applyFill="1" applyBorder="1" applyAlignment="1" applyProtection="1">
      <alignment horizontal="left" vertical="top" wrapText="1"/>
    </xf>
    <xf numFmtId="0" fontId="36" fillId="32" borderId="25" xfId="0" quotePrefix="1" applyFont="1" applyFill="1" applyBorder="1" applyAlignment="1" applyProtection="1">
      <alignment horizontal="left" vertical="top" wrapText="1"/>
    </xf>
    <xf numFmtId="0" fontId="36" fillId="32" borderId="0" xfId="0" quotePrefix="1" applyFont="1" applyFill="1" applyAlignment="1" applyProtection="1">
      <alignment horizontal="left" vertical="top" wrapText="1"/>
    </xf>
    <xf numFmtId="0" fontId="36" fillId="32" borderId="26" xfId="0" quotePrefix="1" applyFont="1" applyFill="1" applyBorder="1" applyAlignment="1" applyProtection="1">
      <alignment horizontal="left" vertical="top" wrapText="1"/>
    </xf>
    <xf numFmtId="0" fontId="30" fillId="32" borderId="0" xfId="0" quotePrefix="1" applyFont="1" applyFill="1" applyAlignment="1" applyProtection="1">
      <alignment horizontal="left" vertical="top" wrapText="1"/>
    </xf>
    <xf numFmtId="0" fontId="40" fillId="32" borderId="0" xfId="0" quotePrefix="1" applyFont="1" applyFill="1" applyAlignment="1" applyProtection="1">
      <alignment horizontal="left" vertical="top" wrapText="1"/>
    </xf>
    <xf numFmtId="0" fontId="39" fillId="32" borderId="25" xfId="0" quotePrefix="1" applyFont="1" applyFill="1" applyBorder="1" applyAlignment="1" applyProtection="1">
      <alignment horizontal="left"/>
    </xf>
    <xf numFmtId="0" fontId="39" fillId="32" borderId="0" xfId="0" quotePrefix="1" applyFont="1" applyFill="1" applyAlignment="1" applyProtection="1">
      <alignment horizontal="left"/>
    </xf>
    <xf numFmtId="0" fontId="39" fillId="32" borderId="26" xfId="0" quotePrefix="1" applyFont="1" applyFill="1" applyBorder="1" applyAlignment="1" applyProtection="1">
      <alignment horizontal="left"/>
    </xf>
    <xf numFmtId="0" fontId="36" fillId="32" borderId="27" xfId="0" quotePrefix="1" applyFont="1" applyFill="1" applyBorder="1" applyAlignment="1" applyProtection="1">
      <alignment horizontal="left"/>
    </xf>
    <xf numFmtId="0" fontId="36" fillId="32" borderId="28" xfId="0" quotePrefix="1" applyFont="1" applyFill="1" applyBorder="1" applyAlignment="1" applyProtection="1">
      <alignment horizontal="left"/>
    </xf>
    <xf numFmtId="0" fontId="36" fillId="32" borderId="11" xfId="0" quotePrefix="1" applyFont="1" applyFill="1" applyBorder="1" applyAlignment="1" applyProtection="1">
      <alignment horizontal="left"/>
    </xf>
    <xf numFmtId="165" fontId="30" fillId="32" borderId="0" xfId="0" applyNumberFormat="1" applyFont="1" applyFill="1" applyAlignment="1" applyProtection="1">
      <alignment horizontal="left"/>
    </xf>
    <xf numFmtId="165" fontId="30" fillId="32" borderId="0" xfId="0" quotePrefix="1" applyNumberFormat="1" applyFont="1" applyFill="1" applyAlignment="1" applyProtection="1">
      <alignment horizontal="left"/>
    </xf>
    <xf numFmtId="0" fontId="30" fillId="38" borderId="0" xfId="0" applyFont="1" applyFill="1" applyProtection="1"/>
    <xf numFmtId="0" fontId="30" fillId="32" borderId="20" xfId="0" applyFont="1" applyFill="1" applyBorder="1" applyProtection="1"/>
    <xf numFmtId="0" fontId="30" fillId="32" borderId="21" xfId="0" applyFont="1" applyFill="1" applyBorder="1" applyProtection="1"/>
    <xf numFmtId="0" fontId="30" fillId="24" borderId="0" xfId="0" applyFont="1" applyFill="1" applyProtection="1"/>
    <xf numFmtId="0" fontId="31" fillId="38" borderId="0" xfId="42" applyFont="1" applyFill="1" applyProtection="1"/>
    <xf numFmtId="0" fontId="2" fillId="38" borderId="14" xfId="42" applyFont="1" applyFill="1" applyBorder="1" applyAlignment="1" applyProtection="1">
      <alignment horizontal="left"/>
    </xf>
    <xf numFmtId="8" fontId="27" fillId="27" borderId="0" xfId="42" applyNumberFormat="1" applyFont="1" applyFill="1" applyAlignment="1" applyProtection="1">
      <alignment horizontal="right"/>
    </xf>
    <xf numFmtId="0" fontId="27" fillId="27" borderId="0" xfId="42" applyFont="1" applyFill="1" applyAlignment="1" applyProtection="1">
      <alignment horizontal="right"/>
    </xf>
    <xf numFmtId="8" fontId="32" fillId="27" borderId="0" xfId="42" applyNumberFormat="1" applyFont="1" applyFill="1" applyProtection="1"/>
    <xf numFmtId="0" fontId="27" fillId="27" borderId="0" xfId="42" applyFont="1" applyFill="1" applyProtection="1"/>
    <xf numFmtId="0" fontId="32" fillId="26" borderId="0" xfId="42" applyFont="1" applyFill="1" applyProtection="1"/>
    <xf numFmtId="0" fontId="32" fillId="25" borderId="0" xfId="42" applyFont="1" applyFill="1" applyProtection="1"/>
    <xf numFmtId="0" fontId="31" fillId="25" borderId="0" xfId="42" applyFont="1" applyFill="1" applyProtection="1"/>
    <xf numFmtId="0" fontId="2" fillId="32" borderId="14" xfId="42" applyFont="1" applyFill="1" applyBorder="1" applyAlignment="1" applyProtection="1">
      <alignment horizontal="left" vertical="center"/>
    </xf>
    <xf numFmtId="0" fontId="2" fillId="32" borderId="14" xfId="42" applyFont="1" applyFill="1" applyBorder="1" applyAlignment="1" applyProtection="1">
      <alignment horizontal="left" vertical="center" wrapText="1"/>
    </xf>
    <xf numFmtId="0" fontId="51" fillId="33" borderId="16" xfId="42" applyFont="1" applyFill="1" applyBorder="1" applyAlignment="1" applyProtection="1">
      <alignment vertical="center" wrapText="1"/>
    </xf>
    <xf numFmtId="44" fontId="34" fillId="36" borderId="15" xfId="42" applyNumberFormat="1" applyFont="1" applyFill="1" applyBorder="1" applyAlignment="1" applyProtection="1">
      <alignment vertical="center"/>
    </xf>
    <xf numFmtId="0" fontId="26" fillId="35" borderId="0" xfId="42" applyFont="1" applyFill="1" applyAlignment="1" applyProtection="1">
      <alignment horizontal="left"/>
    </xf>
    <xf numFmtId="0" fontId="51" fillId="33" borderId="15" xfId="42" applyFont="1" applyFill="1" applyBorder="1" applyAlignment="1" applyProtection="1">
      <alignment vertical="center" wrapText="1"/>
    </xf>
    <xf numFmtId="44" fontId="28" fillId="37" borderId="15" xfId="42" applyNumberFormat="1" applyFont="1" applyFill="1" applyBorder="1" applyAlignment="1" applyProtection="1">
      <alignment vertical="center"/>
    </xf>
    <xf numFmtId="0" fontId="30" fillId="38" borderId="0" xfId="42" applyFill="1" applyProtection="1"/>
    <xf numFmtId="0" fontId="22" fillId="26" borderId="0" xfId="42" applyFont="1" applyFill="1" applyProtection="1"/>
    <xf numFmtId="0" fontId="22" fillId="25" borderId="0" xfId="42" applyFont="1" applyFill="1" applyProtection="1"/>
    <xf numFmtId="0" fontId="30" fillId="25" borderId="0" xfId="42" applyFill="1" applyProtection="1"/>
    <xf numFmtId="0" fontId="30" fillId="26" borderId="0" xfId="42" applyFill="1" applyProtection="1"/>
    <xf numFmtId="49" fontId="1" fillId="32" borderId="14" xfId="42" applyNumberFormat="1" applyFont="1" applyFill="1" applyBorder="1" applyAlignment="1" applyProtection="1">
      <alignment horizontal="center" vertical="center"/>
    </xf>
    <xf numFmtId="0" fontId="1" fillId="32" borderId="14" xfId="42" applyFont="1" applyFill="1" applyBorder="1" applyAlignment="1" applyProtection="1">
      <alignment vertical="center"/>
    </xf>
    <xf numFmtId="0" fontId="1" fillId="32" borderId="14" xfId="42" applyFont="1" applyFill="1" applyBorder="1" applyAlignment="1" applyProtection="1">
      <alignment horizontal="left" vertical="center" wrapText="1"/>
    </xf>
    <xf numFmtId="0" fontId="27" fillId="27" borderId="0" xfId="42" applyFont="1" applyFill="1" applyAlignment="1" applyProtection="1">
      <alignment horizontal="center" wrapText="1"/>
    </xf>
    <xf numFmtId="44" fontId="32" fillId="26" borderId="0" xfId="42" applyNumberFormat="1" applyFont="1" applyFill="1" applyProtection="1"/>
    <xf numFmtId="0" fontId="2" fillId="32" borderId="14" xfId="42" applyFont="1" applyFill="1" applyBorder="1" applyAlignment="1" applyProtection="1">
      <alignment vertical="center"/>
    </xf>
    <xf numFmtId="0" fontId="3" fillId="32" borderId="14" xfId="42" applyFont="1" applyFill="1" applyBorder="1" applyAlignment="1" applyProtection="1">
      <alignment vertical="center" wrapText="1"/>
    </xf>
    <xf numFmtId="0" fontId="48" fillId="33" borderId="12" xfId="42" applyFont="1" applyFill="1" applyBorder="1" applyAlignment="1" applyProtection="1">
      <alignment horizontal="center" vertical="center"/>
    </xf>
    <xf numFmtId="0" fontId="48" fillId="33" borderId="10" xfId="42" applyFont="1" applyFill="1" applyBorder="1" applyAlignment="1" applyProtection="1">
      <alignment horizontal="center" vertical="center"/>
    </xf>
    <xf numFmtId="0" fontId="48" fillId="33" borderId="13" xfId="42" applyFont="1" applyFill="1" applyBorder="1" applyAlignment="1" applyProtection="1">
      <alignment horizontal="center" vertical="center"/>
    </xf>
    <xf numFmtId="0" fontId="27" fillId="27" borderId="0" xfId="42" applyFont="1" applyFill="1" applyAlignment="1" applyProtection="1">
      <alignment horizontal="center" vertical="top" wrapText="1"/>
    </xf>
    <xf numFmtId="0" fontId="1" fillId="32" borderId="14" xfId="42" applyFont="1" applyFill="1" applyBorder="1" applyAlignment="1" applyProtection="1">
      <alignment horizontal="left" vertical="center"/>
    </xf>
    <xf numFmtId="0" fontId="26" fillId="35" borderId="0" xfId="42" applyFont="1" applyFill="1" applyAlignment="1" applyProtection="1">
      <alignment vertical="top" wrapText="1"/>
    </xf>
    <xf numFmtId="0" fontId="26" fillId="35" borderId="0" xfId="42" applyFont="1" applyFill="1" applyAlignment="1" applyProtection="1">
      <alignment horizontal="center" vertical="center"/>
    </xf>
    <xf numFmtId="0" fontId="27" fillId="27" borderId="0" xfId="42" applyFont="1" applyFill="1" applyAlignment="1" applyProtection="1">
      <alignment horizontal="center" vertical="center"/>
    </xf>
    <xf numFmtId="0" fontId="26" fillId="35" borderId="0" xfId="42" applyFont="1" applyFill="1" applyProtection="1"/>
    <xf numFmtId="0" fontId="29" fillId="35" borderId="0" xfId="42" applyFont="1" applyFill="1" applyProtection="1"/>
    <xf numFmtId="0" fontId="3" fillId="32" borderId="14" xfId="42" applyFont="1" applyFill="1" applyBorder="1" applyAlignment="1" applyProtection="1">
      <alignment horizontal="left" vertical="center"/>
    </xf>
    <xf numFmtId="0" fontId="49" fillId="33" borderId="0" xfId="42" applyFont="1" applyFill="1" applyAlignment="1" applyProtection="1">
      <alignment horizontal="center" vertical="center"/>
    </xf>
    <xf numFmtId="0" fontId="24" fillId="26" borderId="0" xfId="42" applyFont="1" applyFill="1" applyAlignment="1" applyProtection="1">
      <alignment horizontal="left"/>
    </xf>
    <xf numFmtId="0" fontId="25" fillId="26" borderId="0" xfId="42" applyFont="1" applyFill="1" applyProtection="1"/>
    <xf numFmtId="0" fontId="25" fillId="25" borderId="0" xfId="42" applyFont="1" applyFill="1" applyProtection="1"/>
    <xf numFmtId="0" fontId="23" fillId="25" borderId="0" xfId="42" applyFont="1" applyFill="1" applyProtection="1"/>
    <xf numFmtId="0" fontId="21" fillId="26" borderId="0" xfId="42" applyFont="1" applyFill="1" applyAlignment="1" applyProtection="1">
      <alignment horizontal="left"/>
    </xf>
    <xf numFmtId="0" fontId="0" fillId="32" borderId="0" xfId="0" applyFill="1" applyProtection="1"/>
    <xf numFmtId="0" fontId="0" fillId="30" borderId="0" xfId="0" applyFill="1" applyProtection="1"/>
    <xf numFmtId="0" fontId="50" fillId="33" borderId="0" xfId="0" quotePrefix="1" applyFont="1" applyFill="1" applyAlignment="1" applyProtection="1">
      <alignment horizontal="center" wrapText="1"/>
    </xf>
    <xf numFmtId="0" fontId="43" fillId="29" borderId="0" xfId="0" applyFont="1" applyFill="1" applyAlignment="1" applyProtection="1">
      <alignment vertical="center"/>
    </xf>
    <xf numFmtId="0" fontId="44" fillId="29" borderId="0" xfId="0" applyFont="1" applyFill="1" applyAlignment="1" applyProtection="1">
      <alignment vertical="center"/>
    </xf>
    <xf numFmtId="0" fontId="44" fillId="29" borderId="0" xfId="0" applyFont="1" applyFill="1" applyAlignment="1" applyProtection="1">
      <alignment vertical="center"/>
    </xf>
    <xf numFmtId="0" fontId="28" fillId="34" borderId="14" xfId="0" applyFont="1" applyFill="1" applyBorder="1" applyAlignment="1" applyProtection="1">
      <alignment horizontal="left" vertical="center" wrapText="1"/>
    </xf>
    <xf numFmtId="0" fontId="28" fillId="34" borderId="13" xfId="0" applyFont="1" applyFill="1" applyBorder="1" applyAlignment="1" applyProtection="1">
      <alignment horizontal="center" vertical="center" wrapText="1"/>
    </xf>
    <xf numFmtId="0" fontId="28" fillId="34" borderId="14" xfId="0" applyFont="1" applyFill="1" applyBorder="1" applyAlignment="1" applyProtection="1">
      <alignment horizontal="center" vertical="center" wrapText="1"/>
    </xf>
    <xf numFmtId="0" fontId="46" fillId="35" borderId="12" xfId="0" applyFont="1" applyFill="1" applyBorder="1" applyAlignment="1" applyProtection="1">
      <alignment horizontal="left" vertical="center"/>
    </xf>
    <xf numFmtId="0" fontId="46" fillId="35" borderId="10" xfId="0" applyFont="1" applyFill="1" applyBorder="1" applyAlignment="1" applyProtection="1">
      <alignment horizontal="left" vertical="center"/>
    </xf>
    <xf numFmtId="0" fontId="46" fillId="35" borderId="13" xfId="0" applyFont="1" applyFill="1" applyBorder="1" applyAlignment="1" applyProtection="1">
      <alignment horizontal="left" vertical="center"/>
    </xf>
    <xf numFmtId="0" fontId="45" fillId="35" borderId="14" xfId="0" applyFont="1" applyFill="1" applyBorder="1" applyAlignment="1" applyProtection="1">
      <alignment horizontal="left" vertical="center" indent="3"/>
    </xf>
    <xf numFmtId="0" fontId="26" fillId="35" borderId="13" xfId="0" applyFont="1" applyFill="1" applyBorder="1" applyAlignment="1" applyProtection="1">
      <alignment horizontal="center" vertical="top"/>
    </xf>
    <xf numFmtId="0" fontId="26" fillId="35" borderId="13" xfId="0" applyFont="1" applyFill="1" applyBorder="1" applyAlignment="1" applyProtection="1">
      <alignment horizontal="left" vertical="top"/>
    </xf>
    <xf numFmtId="0" fontId="45" fillId="35" borderId="14" xfId="0" applyFont="1" applyFill="1" applyBorder="1" applyAlignment="1" applyProtection="1">
      <alignment horizontal="left" vertical="center" wrapText="1" indent="3"/>
    </xf>
    <xf numFmtId="0" fontId="45" fillId="35" borderId="12" xfId="0" applyFont="1" applyFill="1" applyBorder="1" applyAlignment="1" applyProtection="1">
      <alignment horizontal="left" vertical="center" wrapText="1" indent="3"/>
    </xf>
    <xf numFmtId="0" fontId="45" fillId="35" borderId="10" xfId="0" applyFont="1" applyFill="1" applyBorder="1" applyAlignment="1" applyProtection="1">
      <alignment horizontal="left" vertical="center" wrapText="1" indent="3"/>
    </xf>
    <xf numFmtId="0" fontId="26" fillId="35" borderId="10" xfId="0" applyFont="1" applyFill="1" applyBorder="1" applyAlignment="1" applyProtection="1">
      <alignment horizontal="center" vertical="top"/>
    </xf>
    <xf numFmtId="0" fontId="26" fillId="35" borderId="10" xfId="0" applyFont="1" applyFill="1" applyBorder="1" applyAlignment="1" applyProtection="1">
      <alignment horizontal="left" vertical="top"/>
    </xf>
    <xf numFmtId="0" fontId="45" fillId="35" borderId="12" xfId="0" applyFont="1" applyFill="1" applyBorder="1" applyAlignment="1" applyProtection="1">
      <alignment horizontal="center" vertical="center"/>
    </xf>
    <xf numFmtId="0" fontId="45" fillId="35" borderId="10" xfId="0" applyFont="1" applyFill="1" applyBorder="1" applyAlignment="1" applyProtection="1">
      <alignment horizontal="center" vertical="center"/>
    </xf>
    <xf numFmtId="0" fontId="45" fillId="35" borderId="13" xfId="0" applyFont="1" applyFill="1" applyBorder="1" applyAlignment="1" applyProtection="1">
      <alignment horizontal="center" vertical="center"/>
    </xf>
    <xf numFmtId="0" fontId="26" fillId="35" borderId="14" xfId="0" applyFont="1" applyFill="1" applyBorder="1" applyAlignment="1" applyProtection="1">
      <alignment horizontal="center" vertical="top"/>
    </xf>
    <xf numFmtId="0" fontId="54" fillId="35" borderId="14" xfId="0" applyFont="1" applyFill="1" applyBorder="1" applyAlignment="1" applyProtection="1">
      <alignment horizontal="left" vertical="center" indent="3"/>
    </xf>
    <xf numFmtId="0" fontId="45" fillId="35" borderId="12" xfId="0" applyFont="1" applyFill="1" applyBorder="1" applyAlignment="1" applyProtection="1">
      <alignment horizontal="left" vertical="center" indent="3"/>
    </xf>
    <xf numFmtId="0" fontId="45" fillId="35" borderId="10" xfId="0" applyFont="1" applyFill="1" applyBorder="1" applyAlignment="1" applyProtection="1">
      <alignment horizontal="left" vertical="center" indent="3"/>
    </xf>
    <xf numFmtId="0" fontId="45" fillId="35" borderId="13" xfId="0" applyFont="1" applyFill="1" applyBorder="1" applyAlignment="1" applyProtection="1">
      <alignment horizontal="left" vertical="center" indent="3"/>
    </xf>
    <xf numFmtId="0" fontId="56" fillId="35" borderId="14" xfId="0" applyFont="1" applyFill="1" applyBorder="1" applyAlignment="1" applyProtection="1">
      <alignment horizontal="center" vertical="top"/>
    </xf>
    <xf numFmtId="0" fontId="56" fillId="35" borderId="13" xfId="0" applyFont="1" applyFill="1" applyBorder="1" applyAlignment="1" applyProtection="1">
      <alignment horizontal="left" vertical="top"/>
    </xf>
    <xf numFmtId="0" fontId="45" fillId="35" borderId="32" xfId="0" applyFont="1" applyFill="1" applyBorder="1" applyAlignment="1" applyProtection="1">
      <alignment horizontal="left" vertical="center" indent="3"/>
    </xf>
    <xf numFmtId="0" fontId="54" fillId="35" borderId="22" xfId="0" applyFont="1" applyFill="1" applyBorder="1" applyAlignment="1" applyProtection="1">
      <alignment horizontal="left" vertical="center" indent="3"/>
    </xf>
    <xf numFmtId="0" fontId="54" fillId="35" borderId="23" xfId="0" applyFont="1" applyFill="1" applyBorder="1" applyAlignment="1" applyProtection="1">
      <alignment horizontal="left" vertical="center" indent="3"/>
    </xf>
    <xf numFmtId="0" fontId="54" fillId="35" borderId="24" xfId="0" applyFont="1" applyFill="1" applyBorder="1" applyAlignment="1" applyProtection="1">
      <alignment horizontal="left" vertical="center" indent="3"/>
    </xf>
    <xf numFmtId="0" fontId="54" fillId="35" borderId="27" xfId="0" applyFont="1" applyFill="1" applyBorder="1" applyAlignment="1" applyProtection="1">
      <alignment horizontal="left" vertical="center" indent="3"/>
    </xf>
    <xf numFmtId="0" fontId="54" fillId="35" borderId="28" xfId="0" applyFont="1" applyFill="1" applyBorder="1" applyAlignment="1" applyProtection="1">
      <alignment horizontal="left" vertical="center" indent="3"/>
    </xf>
    <xf numFmtId="0" fontId="54" fillId="35" borderId="11" xfId="0" applyFont="1" applyFill="1" applyBorder="1" applyAlignment="1" applyProtection="1">
      <alignment horizontal="left" vertical="center" indent="3"/>
    </xf>
    <xf numFmtId="0" fontId="54" fillId="35" borderId="27" xfId="0" applyFont="1" applyFill="1" applyBorder="1" applyAlignment="1" applyProtection="1">
      <alignment horizontal="left" vertical="center" indent="3"/>
    </xf>
    <xf numFmtId="0" fontId="54" fillId="35" borderId="28" xfId="0" applyFont="1" applyFill="1" applyBorder="1" applyAlignment="1" applyProtection="1">
      <alignment horizontal="left" vertical="center" indent="3"/>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mma" xfId="44" builtinId="3"/>
    <cellStyle name="Kop 1" xfId="30" builtinId="16" customBuiltin="1"/>
    <cellStyle name="Kop 2" xfId="31" builtinId="17" customBuiltin="1"/>
    <cellStyle name="Kop 3" xfId="32" builtinId="18" customBuiltin="1"/>
    <cellStyle name="Kop 4" xfId="33" builtinId="19" customBuiltin="1"/>
    <cellStyle name="Lege cel" xfId="45" xr:uid="{974B2695-F246-4515-A901-1BDDE3B6964D}"/>
    <cellStyle name="Neutraal" xfId="34" builtinId="28" customBuiltin="1"/>
    <cellStyle name="Notitie" xfId="35" builtinId="10" customBuiltin="1"/>
    <cellStyle name="Ongeldig" xfId="36" builtinId="27" customBuiltin="1"/>
    <cellStyle name="Standaard" xfId="0" builtinId="0"/>
    <cellStyle name="Standaard 2" xfId="42" xr:uid="{39F6A8C7-6F94-4B34-9785-7E6F143F9A79}"/>
    <cellStyle name="Titel" xfId="37" builtinId="15" customBuiltin="1"/>
    <cellStyle name="Totaal" xfId="38" builtinId="25" customBuiltin="1"/>
    <cellStyle name="Uitvoer" xfId="39" builtinId="21" customBuiltin="1"/>
    <cellStyle name="Valuta 2" xfId="43" xr:uid="{CB210D41-D860-4E32-803F-86AA022E154F}"/>
    <cellStyle name="Verklarende tekst" xfId="40" builtinId="53" customBuiltin="1"/>
    <cellStyle name="Waarschuwingstekst" xfId="41" builtinId="11" customBuiltin="1"/>
  </cellStyles>
  <dxfs count="0"/>
  <tableStyles count="0" defaultTableStyle="TableStyleMedium9" defaultPivotStyle="PivotStyleLight16"/>
  <colors>
    <mruColors>
      <color rgb="FFFFFF99"/>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123825</xdr:rowOff>
    </xdr:from>
    <xdr:to>
      <xdr:col>2</xdr:col>
      <xdr:colOff>0</xdr:colOff>
      <xdr:row>4</xdr:row>
      <xdr:rowOff>84852</xdr:rowOff>
    </xdr:to>
    <xdr:pic>
      <xdr:nvPicPr>
        <xdr:cNvPr id="2" name="Afbeelding 1">
          <a:extLst>
            <a:ext uri="{FF2B5EF4-FFF2-40B4-BE49-F238E27FC236}">
              <a16:creationId xmlns:a16="http://schemas.microsoft.com/office/drawing/2014/main" id="{EC2871E9-FB3B-4E1A-8075-5AB87B34C9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09550"/>
          <a:ext cx="1908175" cy="42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238125</xdr:colOff>
      <xdr:row>4</xdr:row>
      <xdr:rowOff>29556</xdr:rowOff>
    </xdr:from>
    <xdr:to>
      <xdr:col>6</xdr:col>
      <xdr:colOff>943</xdr:colOff>
      <xdr:row>5</xdr:row>
      <xdr:rowOff>165741</xdr:rowOff>
    </xdr:to>
    <xdr:pic>
      <xdr:nvPicPr>
        <xdr:cNvPr id="2" name="Afbeelding 1">
          <a:extLst>
            <a:ext uri="{FF2B5EF4-FFF2-40B4-BE49-F238E27FC236}">
              <a16:creationId xmlns:a16="http://schemas.microsoft.com/office/drawing/2014/main" id="{D942880A-6BCF-4581-A6C2-02BD0E165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7792" y="844473"/>
          <a:ext cx="1434984" cy="358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257175</xdr:colOff>
      <xdr:row>2</xdr:row>
      <xdr:rowOff>88113</xdr:rowOff>
    </xdr:from>
    <xdr:to>
      <xdr:col>14</xdr:col>
      <xdr:colOff>104775</xdr:colOff>
      <xdr:row>4</xdr:row>
      <xdr:rowOff>84254</xdr:rowOff>
    </xdr:to>
    <xdr:pic>
      <xdr:nvPicPr>
        <xdr:cNvPr id="2" name="Afbeelding 1">
          <a:extLst>
            <a:ext uri="{FF2B5EF4-FFF2-40B4-BE49-F238E27FC236}">
              <a16:creationId xmlns:a16="http://schemas.microsoft.com/office/drawing/2014/main" id="{657F7212-35DB-4B10-B8E3-AFBED7BA8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545313"/>
          <a:ext cx="1276350" cy="319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1BA16-6001-4B3B-A36A-0A2BF7912E7D}">
  <sheetPr codeName="Blad1"/>
  <dimension ref="A1:R154"/>
  <sheetViews>
    <sheetView tabSelected="1" zoomScale="110" zoomScaleNormal="110" workbookViewId="0">
      <selection activeCell="D21" sqref="D21:F21"/>
    </sheetView>
  </sheetViews>
  <sheetFormatPr defaultColWidth="0" defaultRowHeight="0" customHeight="1" zeroHeight="1" x14ac:dyDescent="0.2"/>
  <cols>
    <col min="1" max="2" width="1.33203125" style="28" customWidth="1"/>
    <col min="3" max="3" width="26.5" style="28" customWidth="1"/>
    <col min="4" max="4" width="16.83203125" style="28" customWidth="1"/>
    <col min="5" max="5" width="36.6640625" style="28" customWidth="1"/>
    <col min="6" max="6" width="21.33203125" style="28" customWidth="1"/>
    <col min="7" max="7" width="8.1640625" style="28" customWidth="1"/>
    <col min="8" max="8" width="1.6640625" style="28" customWidth="1"/>
    <col min="9" max="9" width="21.83203125" style="28" customWidth="1"/>
    <col min="10" max="10" width="5.83203125" style="28" customWidth="1"/>
    <col min="11" max="11" width="11.5" style="28" customWidth="1"/>
    <col min="12" max="12" width="23" style="28" customWidth="1"/>
    <col min="13" max="13" width="2.1640625" style="28" customWidth="1"/>
    <col min="14" max="14" width="1.1640625" style="28" customWidth="1"/>
    <col min="15" max="18" width="2.83203125" style="28" hidden="1" customWidth="1"/>
    <col min="19" max="16384" width="11" style="28" hidden="1"/>
  </cols>
  <sheetData>
    <row r="1" spans="1:14" ht="6.75" customHeight="1" thickBot="1" x14ac:dyDescent="0.25">
      <c r="A1" s="21"/>
      <c r="B1" s="21"/>
      <c r="C1" s="21"/>
      <c r="D1" s="21"/>
      <c r="E1" s="21"/>
      <c r="F1" s="21"/>
      <c r="G1" s="21"/>
      <c r="H1" s="21"/>
      <c r="I1" s="21"/>
      <c r="J1" s="21"/>
      <c r="K1" s="21"/>
      <c r="L1" s="21"/>
      <c r="M1" s="21"/>
      <c r="N1" s="21"/>
    </row>
    <row r="2" spans="1:14" ht="11.25" customHeight="1" thickTop="1" x14ac:dyDescent="0.35">
      <c r="A2" s="21"/>
      <c r="B2" s="46"/>
      <c r="C2" s="47"/>
      <c r="D2" s="47"/>
      <c r="E2" s="47"/>
      <c r="F2" s="47"/>
      <c r="G2" s="47"/>
      <c r="H2" s="47"/>
      <c r="I2" s="47"/>
      <c r="J2" s="47"/>
      <c r="K2" s="47"/>
      <c r="L2" s="47"/>
      <c r="M2" s="48"/>
      <c r="N2" s="21"/>
    </row>
    <row r="3" spans="1:14" ht="49.5" customHeight="1" x14ac:dyDescent="0.2">
      <c r="A3" s="21"/>
      <c r="B3" s="22"/>
      <c r="C3" s="49" t="s">
        <v>0</v>
      </c>
      <c r="D3" s="49"/>
      <c r="E3" s="49"/>
      <c r="F3" s="49"/>
      <c r="G3" s="49"/>
      <c r="H3" s="49"/>
      <c r="I3" s="49"/>
      <c r="J3" s="49"/>
      <c r="K3" s="49"/>
      <c r="L3" s="49"/>
      <c r="M3" s="27"/>
      <c r="N3" s="21"/>
    </row>
    <row r="4" spans="1:14" ht="15.75" customHeight="1" x14ac:dyDescent="0.35">
      <c r="A4" s="21"/>
      <c r="B4" s="22"/>
      <c r="C4" s="50"/>
      <c r="D4" s="50"/>
      <c r="E4" s="50"/>
      <c r="F4" s="51"/>
      <c r="G4" s="50"/>
      <c r="H4" s="50"/>
      <c r="I4" s="50"/>
      <c r="J4" s="50"/>
      <c r="K4" s="50"/>
      <c r="L4" s="50"/>
      <c r="M4" s="27"/>
      <c r="N4" s="21"/>
    </row>
    <row r="5" spans="1:14" ht="16.5" customHeight="1" x14ac:dyDescent="0.35">
      <c r="A5" s="21"/>
      <c r="B5" s="22"/>
      <c r="C5" s="52" t="s">
        <v>1</v>
      </c>
      <c r="D5" s="53"/>
      <c r="E5" s="53"/>
      <c r="F5" s="53"/>
      <c r="G5" s="53"/>
      <c r="H5" s="53"/>
      <c r="I5" s="54"/>
      <c r="J5" s="50"/>
      <c r="K5" s="50"/>
      <c r="L5" s="50"/>
      <c r="M5" s="27"/>
      <c r="N5" s="21"/>
    </row>
    <row r="6" spans="1:14" ht="1.5" customHeight="1" x14ac:dyDescent="0.25">
      <c r="A6" s="21"/>
      <c r="B6" s="22"/>
      <c r="C6" s="55" t="s">
        <v>2</v>
      </c>
      <c r="D6" s="56"/>
      <c r="E6" s="56"/>
      <c r="F6" s="56"/>
      <c r="G6" s="56"/>
      <c r="H6" s="56"/>
      <c r="I6" s="57"/>
      <c r="J6" s="24"/>
      <c r="K6" s="24"/>
      <c r="L6" s="24"/>
      <c r="M6" s="27"/>
      <c r="N6" s="21"/>
    </row>
    <row r="7" spans="1:14" ht="15" customHeight="1" x14ac:dyDescent="0.25">
      <c r="A7" s="21"/>
      <c r="B7" s="22"/>
      <c r="C7" s="58" t="s">
        <v>3</v>
      </c>
      <c r="D7" s="59"/>
      <c r="E7" s="59"/>
      <c r="F7" s="59"/>
      <c r="G7" s="59"/>
      <c r="H7" s="59"/>
      <c r="I7" s="60"/>
      <c r="J7" s="24"/>
      <c r="K7" s="24"/>
      <c r="L7" s="24"/>
      <c r="M7" s="27"/>
      <c r="N7" s="21"/>
    </row>
    <row r="8" spans="1:14" ht="15" customHeight="1" x14ac:dyDescent="0.25">
      <c r="A8" s="21"/>
      <c r="B8" s="22"/>
      <c r="C8" s="58" t="s">
        <v>4</v>
      </c>
      <c r="D8" s="59"/>
      <c r="E8" s="59"/>
      <c r="F8" s="59"/>
      <c r="G8" s="59"/>
      <c r="H8" s="59"/>
      <c r="I8" s="60"/>
      <c r="J8" s="24"/>
      <c r="K8" s="24"/>
      <c r="L8" s="24"/>
      <c r="M8" s="27"/>
      <c r="N8" s="21"/>
    </row>
    <row r="9" spans="1:14" ht="27" customHeight="1" x14ac:dyDescent="0.25">
      <c r="A9" s="21"/>
      <c r="B9" s="22"/>
      <c r="C9" s="58" t="s">
        <v>5</v>
      </c>
      <c r="D9" s="59"/>
      <c r="E9" s="59"/>
      <c r="F9" s="59"/>
      <c r="G9" s="59"/>
      <c r="H9" s="59"/>
      <c r="I9" s="60"/>
      <c r="J9" s="24"/>
      <c r="K9" s="24"/>
      <c r="L9" s="24"/>
      <c r="M9" s="27"/>
      <c r="N9" s="21"/>
    </row>
    <row r="10" spans="1:14" ht="27" customHeight="1" x14ac:dyDescent="0.25">
      <c r="A10" s="21"/>
      <c r="B10" s="22"/>
      <c r="C10" s="61" t="s">
        <v>6</v>
      </c>
      <c r="D10" s="62"/>
      <c r="E10" s="62"/>
      <c r="F10" s="62"/>
      <c r="G10" s="62"/>
      <c r="H10" s="62"/>
      <c r="I10" s="63"/>
      <c r="J10" s="64"/>
      <c r="K10" s="24"/>
      <c r="L10" s="24"/>
      <c r="M10" s="27"/>
      <c r="N10" s="21"/>
    </row>
    <row r="11" spans="1:14" ht="15" customHeight="1" x14ac:dyDescent="0.25">
      <c r="A11" s="21"/>
      <c r="B11" s="22"/>
      <c r="C11" s="61" t="s">
        <v>7</v>
      </c>
      <c r="D11" s="62"/>
      <c r="E11" s="62"/>
      <c r="F11" s="62"/>
      <c r="G11" s="62"/>
      <c r="H11" s="62"/>
      <c r="I11" s="63"/>
      <c r="J11" s="64"/>
      <c r="K11" s="24"/>
      <c r="L11" s="24"/>
      <c r="M11" s="27"/>
      <c r="N11" s="21"/>
    </row>
    <row r="12" spans="1:14" ht="15" customHeight="1" x14ac:dyDescent="0.25">
      <c r="A12" s="21"/>
      <c r="B12" s="22"/>
      <c r="C12" s="58" t="s">
        <v>8</v>
      </c>
      <c r="D12" s="59"/>
      <c r="E12" s="59"/>
      <c r="F12" s="59"/>
      <c r="G12" s="59"/>
      <c r="H12" s="59"/>
      <c r="I12" s="60"/>
      <c r="J12" s="65"/>
      <c r="K12" s="24"/>
      <c r="L12" s="24"/>
      <c r="M12" s="27"/>
      <c r="N12" s="21"/>
    </row>
    <row r="13" spans="1:14" ht="42" customHeight="1" x14ac:dyDescent="0.25">
      <c r="A13" s="21"/>
      <c r="B13" s="22"/>
      <c r="C13" s="61" t="s">
        <v>102</v>
      </c>
      <c r="D13" s="62"/>
      <c r="E13" s="62"/>
      <c r="F13" s="62"/>
      <c r="G13" s="62"/>
      <c r="H13" s="62"/>
      <c r="I13" s="63"/>
      <c r="J13" s="64"/>
      <c r="K13" s="24"/>
      <c r="L13" s="24"/>
      <c r="M13" s="27"/>
      <c r="N13" s="21"/>
    </row>
    <row r="14" spans="1:14" ht="15" customHeight="1" x14ac:dyDescent="0.25">
      <c r="A14" s="21"/>
      <c r="B14" s="22"/>
      <c r="C14" s="66" t="s">
        <v>9</v>
      </c>
      <c r="D14" s="67"/>
      <c r="E14" s="67"/>
      <c r="F14" s="67"/>
      <c r="G14" s="67"/>
      <c r="H14" s="67"/>
      <c r="I14" s="68"/>
      <c r="J14" s="23"/>
      <c r="K14" s="24"/>
      <c r="L14" s="24"/>
      <c r="M14" s="27"/>
      <c r="N14" s="21"/>
    </row>
    <row r="15" spans="1:14" ht="15" customHeight="1" x14ac:dyDescent="0.25">
      <c r="A15" s="21"/>
      <c r="B15" s="22"/>
      <c r="C15" s="69" t="s">
        <v>10</v>
      </c>
      <c r="D15" s="70"/>
      <c r="E15" s="70"/>
      <c r="F15" s="70"/>
      <c r="G15" s="70"/>
      <c r="H15" s="70"/>
      <c r="I15" s="71"/>
      <c r="J15" s="23"/>
      <c r="K15" s="24"/>
      <c r="L15" s="24"/>
      <c r="M15" s="27"/>
      <c r="N15" s="21"/>
    </row>
    <row r="16" spans="1:14" ht="15" customHeight="1" x14ac:dyDescent="0.25">
      <c r="A16" s="21"/>
      <c r="B16" s="22"/>
      <c r="C16" s="23"/>
      <c r="D16" s="72"/>
      <c r="E16" s="73"/>
      <c r="F16" s="24"/>
      <c r="G16" s="26"/>
      <c r="H16" s="26"/>
      <c r="I16" s="26"/>
      <c r="J16" s="26"/>
      <c r="K16" s="26"/>
      <c r="L16" s="26"/>
      <c r="M16" s="27"/>
      <c r="N16" s="21"/>
    </row>
    <row r="17" spans="1:14" s="77" customFormat="1" ht="15" customHeight="1" x14ac:dyDescent="0.25">
      <c r="A17" s="74"/>
      <c r="B17" s="75"/>
      <c r="C17" s="25"/>
      <c r="D17" s="45" t="s">
        <v>11</v>
      </c>
      <c r="E17" s="25"/>
      <c r="F17" s="25"/>
      <c r="G17" s="25"/>
      <c r="H17" s="25"/>
      <c r="I17" s="45" t="s">
        <v>12</v>
      </c>
      <c r="J17" s="45"/>
      <c r="K17" s="25"/>
      <c r="L17" s="25"/>
      <c r="M17" s="76"/>
      <c r="N17" s="74"/>
    </row>
    <row r="18" spans="1:14" ht="15" customHeight="1" x14ac:dyDescent="0.25">
      <c r="A18" s="21"/>
      <c r="B18" s="22"/>
      <c r="C18" s="45" t="s">
        <v>13</v>
      </c>
      <c r="D18" s="17"/>
      <c r="E18" s="17"/>
      <c r="F18" s="17"/>
      <c r="G18" s="25"/>
      <c r="H18" s="25"/>
      <c r="I18" s="18"/>
      <c r="J18" s="18"/>
      <c r="K18" s="18"/>
      <c r="L18" s="18"/>
      <c r="M18" s="27"/>
      <c r="N18" s="21"/>
    </row>
    <row r="19" spans="1:14" ht="15" customHeight="1" x14ac:dyDescent="0.25">
      <c r="A19" s="21"/>
      <c r="B19" s="22"/>
      <c r="C19" s="45" t="s">
        <v>14</v>
      </c>
      <c r="D19" s="17" t="s">
        <v>15</v>
      </c>
      <c r="E19" s="17"/>
      <c r="F19" s="17"/>
      <c r="G19" s="25"/>
      <c r="H19" s="25"/>
      <c r="I19" s="18"/>
      <c r="J19" s="18"/>
      <c r="K19" s="18"/>
      <c r="L19" s="18"/>
      <c r="M19" s="27"/>
      <c r="N19" s="21"/>
    </row>
    <row r="20" spans="1:14" ht="15" customHeight="1" x14ac:dyDescent="0.25">
      <c r="A20" s="21"/>
      <c r="B20" s="22"/>
      <c r="C20" s="45" t="s">
        <v>16</v>
      </c>
      <c r="D20" s="17" t="s">
        <v>15</v>
      </c>
      <c r="E20" s="17"/>
      <c r="F20" s="17"/>
      <c r="G20" s="25"/>
      <c r="H20" s="25"/>
      <c r="I20" s="18"/>
      <c r="J20" s="18"/>
      <c r="K20" s="18"/>
      <c r="L20" s="18"/>
      <c r="M20" s="27"/>
      <c r="N20" s="21"/>
    </row>
    <row r="21" spans="1:14" ht="15" customHeight="1" x14ac:dyDescent="0.25">
      <c r="A21" s="21"/>
      <c r="B21" s="22"/>
      <c r="C21" s="45" t="s">
        <v>17</v>
      </c>
      <c r="D21" s="17"/>
      <c r="E21" s="17"/>
      <c r="F21" s="17"/>
      <c r="G21" s="25"/>
      <c r="H21" s="25"/>
      <c r="I21" s="18"/>
      <c r="J21" s="18"/>
      <c r="K21" s="18"/>
      <c r="L21" s="18"/>
      <c r="M21" s="27"/>
      <c r="N21" s="21"/>
    </row>
    <row r="22" spans="1:14" ht="15" customHeight="1" x14ac:dyDescent="0.25">
      <c r="A22" s="21"/>
      <c r="B22" s="22"/>
      <c r="C22" s="45" t="s">
        <v>18</v>
      </c>
      <c r="D22" s="17" t="s">
        <v>15</v>
      </c>
      <c r="E22" s="17"/>
      <c r="F22" s="17"/>
      <c r="G22" s="25"/>
      <c r="H22" s="25"/>
      <c r="I22" s="18"/>
      <c r="J22" s="18"/>
      <c r="K22" s="18"/>
      <c r="L22" s="18"/>
      <c r="M22" s="27"/>
      <c r="N22" s="21"/>
    </row>
    <row r="23" spans="1:14" ht="15" hidden="1" x14ac:dyDescent="0.25">
      <c r="A23" s="21"/>
      <c r="B23" s="22"/>
      <c r="C23" s="23"/>
      <c r="D23" s="24"/>
      <c r="E23" s="24"/>
      <c r="F23" s="24"/>
      <c r="G23" s="25"/>
      <c r="H23" s="26"/>
      <c r="I23" s="26"/>
      <c r="J23" s="26"/>
      <c r="K23" s="26"/>
      <c r="L23" s="26"/>
      <c r="M23" s="27"/>
      <c r="N23" s="21"/>
    </row>
    <row r="24" spans="1:14" ht="15" hidden="1" x14ac:dyDescent="0.25">
      <c r="A24" s="21"/>
      <c r="B24" s="22"/>
      <c r="C24" s="29" t="s">
        <v>19</v>
      </c>
      <c r="D24" s="30"/>
      <c r="E24" s="30"/>
      <c r="F24" s="31"/>
      <c r="G24" s="3"/>
      <c r="H24" s="26"/>
      <c r="I24" s="26"/>
      <c r="J24" s="26"/>
      <c r="K24" s="26"/>
      <c r="L24" s="26"/>
      <c r="M24" s="27"/>
      <c r="N24" s="21"/>
    </row>
    <row r="25" spans="1:14" ht="6" customHeight="1" x14ac:dyDescent="0.25">
      <c r="A25" s="21"/>
      <c r="B25" s="22"/>
      <c r="C25" s="32"/>
      <c r="D25" s="32"/>
      <c r="E25" s="32"/>
      <c r="F25" s="32"/>
      <c r="G25" s="33"/>
      <c r="H25" s="3"/>
      <c r="I25" s="3"/>
      <c r="J25" s="3"/>
      <c r="K25" s="3"/>
      <c r="L25" s="25"/>
      <c r="M25" s="27"/>
      <c r="N25" s="21"/>
    </row>
    <row r="26" spans="1:14" ht="26.25" customHeight="1" x14ac:dyDescent="0.25">
      <c r="A26" s="21"/>
      <c r="B26" s="22"/>
      <c r="C26" s="25"/>
      <c r="D26" s="34" t="s">
        <v>20</v>
      </c>
      <c r="E26" s="35"/>
      <c r="F26" s="36"/>
      <c r="G26" s="37"/>
      <c r="H26" s="38"/>
      <c r="I26" s="39">
        <f>'1.1 Vaste kosten'!E37</f>
        <v>0</v>
      </c>
      <c r="J26" s="38"/>
      <c r="K26" s="38"/>
      <c r="L26" s="38"/>
      <c r="M26" s="27"/>
      <c r="N26" s="21"/>
    </row>
    <row r="27" spans="1:14" ht="30" customHeight="1" x14ac:dyDescent="0.25">
      <c r="A27" s="21"/>
      <c r="B27" s="22"/>
      <c r="C27" s="25"/>
      <c r="D27" s="34" t="s">
        <v>21</v>
      </c>
      <c r="E27" s="35"/>
      <c r="F27" s="36"/>
      <c r="G27" s="25"/>
      <c r="H27" s="25"/>
      <c r="I27" s="40">
        <f>'1.1 Vaste kosten'!E38</f>
        <v>0</v>
      </c>
      <c r="J27" s="38"/>
      <c r="K27" s="25"/>
      <c r="L27" s="26"/>
      <c r="M27" s="27"/>
      <c r="N27" s="21"/>
    </row>
    <row r="28" spans="1:14" ht="12.6" customHeight="1" x14ac:dyDescent="0.25">
      <c r="A28" s="21"/>
      <c r="B28" s="22"/>
      <c r="C28" s="25"/>
      <c r="D28" s="25"/>
      <c r="E28" s="25"/>
      <c r="F28" s="25"/>
      <c r="G28" s="25"/>
      <c r="H28" s="25"/>
      <c r="I28" s="25"/>
      <c r="J28" s="25"/>
      <c r="K28" s="25"/>
      <c r="L28" s="25"/>
      <c r="M28" s="27"/>
      <c r="N28" s="21"/>
    </row>
    <row r="29" spans="1:14" ht="7.5" customHeight="1" thickBot="1" x14ac:dyDescent="0.25">
      <c r="A29" s="21"/>
      <c r="B29" s="41"/>
      <c r="C29" s="42"/>
      <c r="D29" s="42"/>
      <c r="E29" s="42"/>
      <c r="F29" s="42"/>
      <c r="G29" s="42"/>
      <c r="H29" s="42"/>
      <c r="I29" s="42"/>
      <c r="J29" s="42"/>
      <c r="K29" s="42"/>
      <c r="L29" s="42"/>
      <c r="M29" s="43"/>
      <c r="N29" s="21"/>
    </row>
    <row r="30" spans="1:14" ht="6.75" customHeight="1" thickTop="1" x14ac:dyDescent="0.2">
      <c r="A30" s="21"/>
      <c r="B30" s="21"/>
      <c r="C30" s="21"/>
      <c r="D30" s="21"/>
      <c r="E30" s="21"/>
      <c r="F30" s="21"/>
      <c r="G30" s="21"/>
      <c r="H30" s="21"/>
      <c r="I30" s="21"/>
      <c r="J30" s="21"/>
      <c r="K30" s="21"/>
      <c r="L30" s="21"/>
      <c r="M30" s="21"/>
      <c r="N30" s="21"/>
    </row>
    <row r="31" spans="1:14" s="44" customFormat="1" ht="12.75" hidden="1" x14ac:dyDescent="0.2"/>
    <row r="32" spans="1:14" s="44" customFormat="1" ht="12.75" hidden="1" x14ac:dyDescent="0.2"/>
    <row r="33" s="44" customFormat="1" ht="12.75" hidden="1" x14ac:dyDescent="0.2"/>
    <row r="34" s="44" customFormat="1" ht="12.75" hidden="1" x14ac:dyDescent="0.2"/>
    <row r="35" s="44" customFormat="1" ht="12.75" hidden="1" x14ac:dyDescent="0.2"/>
    <row r="36" s="44" customFormat="1" ht="12.75" hidden="1" x14ac:dyDescent="0.2"/>
    <row r="37" s="44" customFormat="1" ht="12.75" hidden="1" x14ac:dyDescent="0.2"/>
    <row r="38" s="44" customFormat="1" ht="12.75" hidden="1" x14ac:dyDescent="0.2"/>
    <row r="39" s="44" customFormat="1" ht="12.75" hidden="1" x14ac:dyDescent="0.2"/>
    <row r="40" s="44" customFormat="1" ht="12.75" hidden="1" x14ac:dyDescent="0.2"/>
    <row r="41" s="44" customFormat="1" ht="12.75" hidden="1" x14ac:dyDescent="0.2"/>
    <row r="42" s="44" customFormat="1" ht="12.75" hidden="1" x14ac:dyDescent="0.2"/>
    <row r="43" s="44" customFormat="1" ht="12.75" hidden="1" x14ac:dyDescent="0.2"/>
    <row r="44" s="44" customFormat="1" ht="12.75" hidden="1" x14ac:dyDescent="0.2"/>
    <row r="45" s="44" customFormat="1" ht="12.75" hidden="1" x14ac:dyDescent="0.2"/>
    <row r="46" s="44" customFormat="1" ht="12.75" hidden="1" x14ac:dyDescent="0.2"/>
    <row r="47" s="44" customFormat="1" ht="12.75" hidden="1" x14ac:dyDescent="0.2"/>
    <row r="48" s="44" customFormat="1" ht="12.75" hidden="1" x14ac:dyDescent="0.2"/>
    <row r="49" s="44" customFormat="1" ht="12.75" hidden="1" x14ac:dyDescent="0.2"/>
    <row r="50" s="44" customFormat="1" ht="12.75" hidden="1" x14ac:dyDescent="0.2"/>
    <row r="51" s="44" customFormat="1" ht="12.75" hidden="1" x14ac:dyDescent="0.2"/>
    <row r="52" s="44" customFormat="1" ht="12.75" hidden="1" x14ac:dyDescent="0.2"/>
    <row r="53" s="44" customFormat="1" ht="12.75" hidden="1" x14ac:dyDescent="0.2"/>
    <row r="54" s="44" customFormat="1" ht="12.75" hidden="1" x14ac:dyDescent="0.2"/>
    <row r="55" s="44" customFormat="1" ht="12.75" hidden="1" x14ac:dyDescent="0.2"/>
    <row r="56" s="44" customFormat="1" ht="12.75" hidden="1" x14ac:dyDescent="0.2"/>
    <row r="57" s="44" customFormat="1" ht="12.75" hidden="1" x14ac:dyDescent="0.2"/>
    <row r="58" s="44" customFormat="1" ht="12.75" hidden="1" x14ac:dyDescent="0.2"/>
    <row r="59" s="44" customFormat="1" ht="12.75" hidden="1" x14ac:dyDescent="0.2"/>
    <row r="60" s="44" customFormat="1" ht="12.75" hidden="1" x14ac:dyDescent="0.2"/>
    <row r="61" s="44" customFormat="1" ht="12.75" hidden="1" x14ac:dyDescent="0.2"/>
    <row r="62" s="44" customFormat="1" ht="12.75" hidden="1" x14ac:dyDescent="0.2"/>
    <row r="63" s="44" customFormat="1" ht="12.75" hidden="1" x14ac:dyDescent="0.2"/>
    <row r="64" s="44" customFormat="1" ht="12.75" hidden="1" x14ac:dyDescent="0.2"/>
    <row r="65" s="44" customFormat="1" ht="12.75" hidden="1" x14ac:dyDescent="0.2"/>
    <row r="66" s="44" customFormat="1" ht="12.75" hidden="1" x14ac:dyDescent="0.2"/>
    <row r="67" s="44" customFormat="1" ht="12.75" hidden="1" x14ac:dyDescent="0.2"/>
    <row r="68" s="44" customFormat="1" ht="12.75" hidden="1" x14ac:dyDescent="0.2"/>
    <row r="69" s="44" customFormat="1" ht="12.75" hidden="1" x14ac:dyDescent="0.2"/>
    <row r="70" s="44" customFormat="1" ht="12.75" hidden="1" x14ac:dyDescent="0.2"/>
    <row r="71" s="44" customFormat="1" ht="12.75" hidden="1" x14ac:dyDescent="0.2"/>
    <row r="72" s="44" customFormat="1" ht="12.75" hidden="1" x14ac:dyDescent="0.2"/>
    <row r="73" s="44" customFormat="1" ht="12.75" hidden="1" x14ac:dyDescent="0.2"/>
    <row r="74" s="44" customFormat="1" ht="12.75" hidden="1" x14ac:dyDescent="0.2"/>
    <row r="75" s="44" customFormat="1" ht="12.75" hidden="1" x14ac:dyDescent="0.2"/>
    <row r="76" s="44" customFormat="1" ht="12.75" hidden="1" x14ac:dyDescent="0.2"/>
    <row r="77" s="44" customFormat="1" ht="12.75" hidden="1" x14ac:dyDescent="0.2"/>
    <row r="78" s="44" customFormat="1" ht="12.75" hidden="1" x14ac:dyDescent="0.2"/>
    <row r="79" s="44" customFormat="1" ht="12.75" hidden="1" x14ac:dyDescent="0.2"/>
    <row r="80" s="44" customFormat="1" ht="12.75" hidden="1" x14ac:dyDescent="0.2"/>
    <row r="81" s="44" customFormat="1" ht="12.75" hidden="1" x14ac:dyDescent="0.2"/>
    <row r="82" s="44" customFormat="1" ht="12.75" hidden="1" x14ac:dyDescent="0.2"/>
    <row r="83" s="44" customFormat="1" ht="12.75" hidden="1" x14ac:dyDescent="0.2"/>
    <row r="84" s="44" customFormat="1" ht="12.75" hidden="1" x14ac:dyDescent="0.2"/>
    <row r="85" s="44" customFormat="1" ht="12.75" hidden="1" x14ac:dyDescent="0.2"/>
    <row r="86" s="44" customFormat="1" ht="12.75" hidden="1" x14ac:dyDescent="0.2"/>
    <row r="87" s="44" customFormat="1" ht="12.75" hidden="1" x14ac:dyDescent="0.2"/>
    <row r="88" s="44" customFormat="1" ht="12.75" hidden="1" x14ac:dyDescent="0.2"/>
    <row r="89" s="44" customFormat="1" ht="12.75" hidden="1" x14ac:dyDescent="0.2"/>
    <row r="90" s="44" customFormat="1" ht="12.75" hidden="1" x14ac:dyDescent="0.2"/>
    <row r="91" s="44" customFormat="1" ht="12.75" hidden="1" x14ac:dyDescent="0.2"/>
    <row r="92" s="44" customFormat="1" ht="12.75" hidden="1" x14ac:dyDescent="0.2"/>
    <row r="93" s="44" customFormat="1" ht="12.75" hidden="1" x14ac:dyDescent="0.2"/>
    <row r="94" s="44" customFormat="1" ht="12.75" hidden="1" x14ac:dyDescent="0.2"/>
    <row r="95" s="44" customFormat="1" ht="12.75" hidden="1" x14ac:dyDescent="0.2"/>
    <row r="96" s="44" customFormat="1" ht="12.75" hidden="1" x14ac:dyDescent="0.2"/>
    <row r="97" s="44" customFormat="1" ht="12.75" hidden="1" x14ac:dyDescent="0.2"/>
    <row r="98" s="44" customFormat="1" ht="12.75" hidden="1" x14ac:dyDescent="0.2"/>
    <row r="99" s="44" customFormat="1" ht="12.75" hidden="1" x14ac:dyDescent="0.2"/>
    <row r="100" s="44" customFormat="1" ht="12.75" hidden="1" x14ac:dyDescent="0.2"/>
    <row r="101" s="44" customFormat="1" ht="12.75" hidden="1" x14ac:dyDescent="0.2"/>
    <row r="102" s="44" customFormat="1" ht="12.75" hidden="1" x14ac:dyDescent="0.2"/>
    <row r="103" s="44" customFormat="1" ht="12.75" hidden="1" x14ac:dyDescent="0.2"/>
    <row r="104" s="44" customFormat="1" ht="12.75" hidden="1" x14ac:dyDescent="0.2"/>
    <row r="105" s="44" customFormat="1" ht="12.75" hidden="1" x14ac:dyDescent="0.2"/>
    <row r="106" s="44" customFormat="1" ht="12.75" hidden="1" x14ac:dyDescent="0.2"/>
    <row r="107" s="44" customFormat="1" ht="12.75" hidden="1" x14ac:dyDescent="0.2"/>
    <row r="108" s="44" customFormat="1" ht="12.75" hidden="1" x14ac:dyDescent="0.2"/>
    <row r="109" s="44" customFormat="1" ht="12.75" hidden="1" x14ac:dyDescent="0.2"/>
    <row r="110" s="44" customFormat="1" ht="12.75" customHeight="1" x14ac:dyDescent="0.2"/>
    <row r="111" s="44" customFormat="1" ht="12.75" customHeight="1" x14ac:dyDescent="0.2"/>
    <row r="112" s="44" customFormat="1" ht="12.75" customHeight="1" x14ac:dyDescent="0.2"/>
    <row r="113" s="44" customFormat="1" ht="12.75" customHeight="1" x14ac:dyDescent="0.2"/>
    <row r="114" s="44" customFormat="1" ht="12.75" customHeight="1" x14ac:dyDescent="0.2"/>
    <row r="115" s="44" customFormat="1" ht="12.75" customHeight="1" x14ac:dyDescent="0.2"/>
    <row r="116" s="44" customFormat="1" ht="12.75" customHeight="1" x14ac:dyDescent="0.2"/>
    <row r="117" s="44" customFormat="1" ht="12.75" customHeight="1" x14ac:dyDescent="0.2"/>
    <row r="118" s="44" customFormat="1" ht="12.75" customHeight="1" x14ac:dyDescent="0.2"/>
    <row r="119" s="44" customFormat="1" ht="12.75" customHeight="1" x14ac:dyDescent="0.2"/>
    <row r="120" s="44" customFormat="1" ht="12.75" customHeight="1" x14ac:dyDescent="0.2"/>
    <row r="121" s="44" customFormat="1" ht="12.75" customHeight="1" x14ac:dyDescent="0.2"/>
    <row r="122" s="44" customFormat="1" ht="12.75" customHeight="1" x14ac:dyDescent="0.2"/>
    <row r="123" s="44" customFormat="1" ht="12.75" customHeight="1" x14ac:dyDescent="0.2"/>
    <row r="124" s="44" customFormat="1" ht="12.75" customHeight="1" x14ac:dyDescent="0.2"/>
    <row r="125" s="44" customFormat="1" ht="12.75" customHeight="1" x14ac:dyDescent="0.2"/>
    <row r="126" s="44" customFormat="1" ht="12.75" customHeight="1" x14ac:dyDescent="0.2"/>
    <row r="127" s="44" customFormat="1" ht="12.75" customHeight="1" x14ac:dyDescent="0.2"/>
    <row r="128" s="44" customFormat="1" ht="12.75" customHeight="1" x14ac:dyDescent="0.2"/>
    <row r="129" s="44" customFormat="1" ht="12.75" customHeight="1" x14ac:dyDescent="0.2"/>
    <row r="130" s="44" customFormat="1" ht="12.75" customHeight="1" x14ac:dyDescent="0.2"/>
    <row r="131" s="44" customFormat="1" ht="12.75" customHeight="1" x14ac:dyDescent="0.2"/>
    <row r="132" s="44" customFormat="1" ht="12.75" customHeight="1" x14ac:dyDescent="0.2"/>
    <row r="133" s="44" customFormat="1" ht="12.75" customHeight="1" x14ac:dyDescent="0.2"/>
    <row r="134" s="44" customFormat="1" ht="12.75" customHeight="1" x14ac:dyDescent="0.2"/>
    <row r="135" s="44" customFormat="1" ht="12.75" customHeight="1" x14ac:dyDescent="0.2"/>
    <row r="136" s="44" customFormat="1" ht="12.75" customHeight="1" x14ac:dyDescent="0.2"/>
    <row r="137" s="44" customFormat="1" ht="12.75" customHeight="1" x14ac:dyDescent="0.2"/>
    <row r="138" s="44" customFormat="1" ht="12.75" customHeight="1" x14ac:dyDescent="0.2"/>
    <row r="139" s="44" customFormat="1" ht="12.75" customHeight="1" x14ac:dyDescent="0.2"/>
    <row r="140" s="44" customFormat="1" ht="12.75" customHeight="1" x14ac:dyDescent="0.2"/>
    <row r="141" s="44" customFormat="1" ht="12.75" customHeight="1" x14ac:dyDescent="0.2"/>
    <row r="142" s="44" customFormat="1" ht="12.75" customHeight="1" x14ac:dyDescent="0.2"/>
    <row r="143" s="44" customFormat="1" ht="12.75" customHeight="1" x14ac:dyDescent="0.2"/>
    <row r="144" s="44" customFormat="1" ht="12.75" customHeight="1" x14ac:dyDescent="0.2"/>
    <row r="145" s="44" customFormat="1" ht="12.75" customHeight="1" x14ac:dyDescent="0.2"/>
    <row r="146" s="44" customFormat="1" ht="12.75" customHeight="1" x14ac:dyDescent="0.2"/>
    <row r="147" s="44" customFormat="1" ht="12.75" customHeight="1" x14ac:dyDescent="0.2"/>
    <row r="148" s="28" customFormat="1" ht="12.75" customHeight="1" x14ac:dyDescent="0.2"/>
    <row r="149" s="28" customFormat="1" ht="12.75" customHeight="1" x14ac:dyDescent="0.2"/>
    <row r="150" s="28" customFormat="1" ht="12.75" customHeight="1" x14ac:dyDescent="0.2"/>
    <row r="151" s="28" customFormat="1" ht="12.75" customHeight="1" x14ac:dyDescent="0.2"/>
    <row r="152" s="28" customFormat="1" ht="12.75" customHeight="1" x14ac:dyDescent="0.2"/>
    <row r="153" s="28" customFormat="1" ht="12.75" customHeight="1" x14ac:dyDescent="0.2"/>
    <row r="154" s="28" customFormat="1" ht="12.75" customHeight="1" x14ac:dyDescent="0.2"/>
  </sheetData>
  <sheetProtection sheet="1" objects="1" scenarios="1" selectLockedCells="1"/>
  <mergeCells count="20">
    <mergeCell ref="D19:F19"/>
    <mergeCell ref="D20:F20"/>
    <mergeCell ref="D21:F21"/>
    <mergeCell ref="D22:F22"/>
    <mergeCell ref="C11:I11"/>
    <mergeCell ref="D26:F26"/>
    <mergeCell ref="D27:F27"/>
    <mergeCell ref="C3:L3"/>
    <mergeCell ref="C15:I15"/>
    <mergeCell ref="C6:I6"/>
    <mergeCell ref="C7:I7"/>
    <mergeCell ref="C8:I8"/>
    <mergeCell ref="C9:I9"/>
    <mergeCell ref="C10:I10"/>
    <mergeCell ref="C12:I12"/>
    <mergeCell ref="C13:I13"/>
    <mergeCell ref="C14:I14"/>
    <mergeCell ref="C24:F24"/>
    <mergeCell ref="D18:F18"/>
    <mergeCell ref="I18:L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5A443-FE4A-48DB-A3EC-6336BF68056E}">
  <sheetPr codeName="Blad2"/>
  <dimension ref="A1:CS853"/>
  <sheetViews>
    <sheetView zoomScale="90" zoomScaleNormal="90" workbookViewId="0">
      <selection activeCell="D9" sqref="D9"/>
    </sheetView>
  </sheetViews>
  <sheetFormatPr defaultColWidth="10.83203125" defaultRowHeight="15" x14ac:dyDescent="0.25"/>
  <cols>
    <col min="1" max="1" width="2.33203125" style="97" customWidth="1"/>
    <col min="2" max="2" width="67" style="97" customWidth="1"/>
    <col min="3" max="3" width="68" style="97" customWidth="1"/>
    <col min="4" max="4" width="42.83203125" style="97" customWidth="1"/>
    <col min="5" max="5" width="32.33203125" style="97" customWidth="1"/>
    <col min="6" max="6" width="29.1640625" style="97" customWidth="1"/>
    <col min="7" max="7" width="5.33203125" style="97" customWidth="1"/>
    <col min="8" max="8" width="19.1640625" style="95" bestFit="1" customWidth="1"/>
    <col min="9" max="9" width="25.6640625" style="95" customWidth="1"/>
    <col min="10" max="10" width="17.33203125" style="95" bestFit="1" customWidth="1"/>
    <col min="11" max="68" width="10.83203125" style="95"/>
    <col min="69" max="97" width="10.83203125" style="96"/>
    <col min="98" max="16384" width="10.83203125" style="97"/>
  </cols>
  <sheetData>
    <row r="1" spans="1:97" ht="10.5" customHeight="1" x14ac:dyDescent="0.25">
      <c r="A1" s="94"/>
      <c r="B1" s="94"/>
      <c r="C1" s="94"/>
      <c r="D1" s="94"/>
      <c r="E1" s="94"/>
      <c r="F1" s="94"/>
      <c r="G1" s="94"/>
    </row>
    <row r="2" spans="1:97" ht="15" customHeight="1" x14ac:dyDescent="0.25">
      <c r="A2" s="94"/>
      <c r="B2" s="117" t="s">
        <v>22</v>
      </c>
      <c r="C2" s="117"/>
      <c r="D2" s="117"/>
      <c r="E2" s="117"/>
      <c r="F2" s="117"/>
      <c r="G2" s="112"/>
    </row>
    <row r="3" spans="1:97" s="121" customFormat="1" ht="21" customHeight="1" x14ac:dyDescent="0.5">
      <c r="A3" s="94"/>
      <c r="B3" s="117"/>
      <c r="C3" s="117"/>
      <c r="D3" s="117"/>
      <c r="E3" s="117"/>
      <c r="F3" s="117"/>
      <c r="G3" s="112"/>
      <c r="H3" s="118"/>
      <c r="I3" s="118"/>
      <c r="J3" s="118"/>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c r="BH3" s="119"/>
      <c r="BI3" s="119"/>
      <c r="BJ3" s="119"/>
      <c r="BK3" s="119"/>
      <c r="BL3" s="119"/>
      <c r="BM3" s="119"/>
      <c r="BN3" s="119"/>
      <c r="BO3" s="119"/>
      <c r="BP3" s="119"/>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row>
    <row r="4" spans="1:97" ht="17.25" customHeight="1" x14ac:dyDescent="0.35">
      <c r="A4" s="94"/>
      <c r="B4" s="117"/>
      <c r="C4" s="117"/>
      <c r="D4" s="117"/>
      <c r="E4" s="117"/>
      <c r="F4" s="117"/>
      <c r="G4" s="112"/>
      <c r="H4" s="122"/>
      <c r="I4" s="122"/>
      <c r="J4" s="122"/>
    </row>
    <row r="5" spans="1:97" ht="17.25" customHeight="1" x14ac:dyDescent="0.25">
      <c r="A5" s="94"/>
      <c r="B5" s="94"/>
      <c r="C5" s="94"/>
      <c r="D5" s="94"/>
      <c r="E5" s="112"/>
      <c r="F5" s="112"/>
      <c r="G5" s="112"/>
      <c r="H5" s="113"/>
    </row>
    <row r="6" spans="1:97" ht="16.5" customHeight="1" x14ac:dyDescent="0.25">
      <c r="A6" s="94"/>
      <c r="B6" s="111"/>
      <c r="C6" s="111"/>
      <c r="D6" s="111"/>
      <c r="E6" s="112"/>
      <c r="F6" s="112"/>
      <c r="G6" s="112"/>
      <c r="H6" s="113"/>
      <c r="K6" s="83"/>
    </row>
    <row r="7" spans="1:97" s="86" customFormat="1" ht="23.25" customHeight="1" x14ac:dyDescent="0.2">
      <c r="A7" s="78"/>
      <c r="B7" s="106" t="s">
        <v>23</v>
      </c>
      <c r="C7" s="107"/>
      <c r="D7" s="107"/>
      <c r="E7" s="107"/>
      <c r="F7" s="108"/>
      <c r="G7" s="78"/>
      <c r="H7" s="83"/>
      <c r="I7" s="83"/>
      <c r="J7" s="109"/>
      <c r="K7" s="83"/>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row>
    <row r="8" spans="1:97" s="86" customFormat="1" ht="25.5" x14ac:dyDescent="0.2">
      <c r="A8" s="78"/>
      <c r="B8" s="1" t="s">
        <v>24</v>
      </c>
      <c r="C8" s="1" t="s">
        <v>25</v>
      </c>
      <c r="D8" s="8" t="s">
        <v>26</v>
      </c>
      <c r="E8" s="2"/>
      <c r="F8" s="6" t="s">
        <v>27</v>
      </c>
      <c r="G8" s="78"/>
      <c r="H8" s="103"/>
      <c r="I8" s="83"/>
      <c r="J8" s="109"/>
      <c r="K8" s="83"/>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row>
    <row r="9" spans="1:97" s="86" customFormat="1" ht="38.25" x14ac:dyDescent="0.2">
      <c r="A9" s="78"/>
      <c r="B9" s="116" t="s">
        <v>28</v>
      </c>
      <c r="C9" s="101" t="s">
        <v>94</v>
      </c>
      <c r="D9" s="13">
        <v>0</v>
      </c>
      <c r="E9" s="4"/>
      <c r="F9" s="7">
        <f>D9</f>
        <v>0</v>
      </c>
      <c r="G9" s="78"/>
      <c r="H9" s="103"/>
      <c r="I9" s="83"/>
      <c r="J9" s="82"/>
      <c r="K9" s="83"/>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row>
    <row r="10" spans="1:97" s="86" customFormat="1" ht="25.5" x14ac:dyDescent="0.2">
      <c r="A10" s="78"/>
      <c r="B10" s="1" t="s">
        <v>24</v>
      </c>
      <c r="C10" s="1" t="s">
        <v>25</v>
      </c>
      <c r="D10" s="8" t="s">
        <v>29</v>
      </c>
      <c r="E10" s="2"/>
      <c r="F10" s="6" t="s">
        <v>30</v>
      </c>
      <c r="G10" s="78"/>
      <c r="H10" s="103"/>
      <c r="I10" s="83"/>
      <c r="J10" s="82"/>
      <c r="K10" s="83"/>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row>
    <row r="11" spans="1:97" s="86" customFormat="1" ht="36.75" customHeight="1" x14ac:dyDescent="0.2">
      <c r="A11" s="78"/>
      <c r="B11" s="87" t="s">
        <v>31</v>
      </c>
      <c r="C11" s="88" t="s">
        <v>32</v>
      </c>
      <c r="D11" s="13">
        <v>0</v>
      </c>
      <c r="E11" s="4"/>
      <c r="F11" s="7">
        <f>D11</f>
        <v>0</v>
      </c>
      <c r="G11" s="78"/>
      <c r="H11" s="103"/>
      <c r="I11" s="83"/>
      <c r="J11" s="82"/>
      <c r="K11" s="83"/>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row>
    <row r="12" spans="1:97" ht="10.5" customHeight="1" x14ac:dyDescent="0.25">
      <c r="A12" s="94"/>
      <c r="B12" s="111"/>
      <c r="C12" s="111"/>
      <c r="D12" s="111"/>
      <c r="E12" s="112"/>
      <c r="F12" s="112"/>
      <c r="G12" s="112"/>
      <c r="H12" s="113"/>
      <c r="K12" s="83"/>
    </row>
    <row r="13" spans="1:97" ht="7.5" customHeight="1" x14ac:dyDescent="0.25">
      <c r="A13" s="94"/>
      <c r="B13" s="114"/>
      <c r="C13" s="114"/>
      <c r="D13" s="114"/>
      <c r="E13" s="114"/>
      <c r="F13" s="114"/>
      <c r="G13" s="115"/>
      <c r="H13" s="83"/>
      <c r="I13" s="83"/>
      <c r="J13" s="109"/>
      <c r="K13" s="83"/>
    </row>
    <row r="14" spans="1:97" s="86" customFormat="1" ht="20.25" customHeight="1" x14ac:dyDescent="0.2">
      <c r="A14" s="78"/>
      <c r="B14" s="106" t="s">
        <v>33</v>
      </c>
      <c r="C14" s="107"/>
      <c r="D14" s="107"/>
      <c r="E14" s="107"/>
      <c r="F14" s="108"/>
      <c r="G14" s="78"/>
      <c r="H14" s="83"/>
      <c r="I14" s="83"/>
      <c r="J14" s="109"/>
      <c r="K14" s="83"/>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row>
    <row r="15" spans="1:97" s="86" customFormat="1" ht="25.5" x14ac:dyDescent="0.2">
      <c r="A15" s="78"/>
      <c r="B15" s="1" t="s">
        <v>34</v>
      </c>
      <c r="C15" s="1" t="s">
        <v>25</v>
      </c>
      <c r="D15" s="2" t="s">
        <v>35</v>
      </c>
      <c r="E15" s="6" t="s">
        <v>36</v>
      </c>
      <c r="F15" s="6" t="s">
        <v>30</v>
      </c>
      <c r="G15" s="78"/>
      <c r="H15" s="103"/>
      <c r="I15" s="83"/>
      <c r="J15" s="109"/>
      <c r="K15" s="83"/>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row>
    <row r="16" spans="1:97" s="86" customFormat="1" ht="76.5" x14ac:dyDescent="0.2">
      <c r="A16" s="78"/>
      <c r="B16" s="87" t="s">
        <v>37</v>
      </c>
      <c r="C16" s="88" t="s">
        <v>38</v>
      </c>
      <c r="D16" s="14">
        <v>0</v>
      </c>
      <c r="E16" s="11" t="s">
        <v>39</v>
      </c>
      <c r="F16" s="5">
        <f>E16*D16</f>
        <v>0</v>
      </c>
      <c r="G16" s="78"/>
      <c r="H16" s="103"/>
      <c r="I16" s="83"/>
      <c r="J16" s="82"/>
      <c r="K16" s="83"/>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row>
    <row r="17" spans="1:97" s="86" customFormat="1" ht="79.5" customHeight="1" x14ac:dyDescent="0.2">
      <c r="A17" s="78"/>
      <c r="B17" s="110" t="s">
        <v>93</v>
      </c>
      <c r="C17" s="88" t="s">
        <v>40</v>
      </c>
      <c r="D17" s="14">
        <v>0</v>
      </c>
      <c r="E17" s="11" t="s">
        <v>41</v>
      </c>
      <c r="F17" s="5">
        <f>E17*D17</f>
        <v>0</v>
      </c>
      <c r="G17" s="78"/>
      <c r="H17" s="103"/>
      <c r="I17" s="83"/>
      <c r="J17" s="82"/>
      <c r="K17" s="83"/>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row>
    <row r="18" spans="1:97" s="86" customFormat="1" ht="51" x14ac:dyDescent="0.2">
      <c r="A18" s="78"/>
      <c r="B18" s="87" t="s">
        <v>42</v>
      </c>
      <c r="C18" s="88" t="s">
        <v>43</v>
      </c>
      <c r="D18" s="14">
        <v>0</v>
      </c>
      <c r="E18" s="11" t="s">
        <v>39</v>
      </c>
      <c r="F18" s="5">
        <f>E18*D18</f>
        <v>0</v>
      </c>
      <c r="G18" s="78"/>
      <c r="H18" s="103"/>
      <c r="I18" s="83"/>
      <c r="J18" s="82"/>
      <c r="K18" s="83"/>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row>
    <row r="19" spans="1:97" s="86" customFormat="1" ht="51" x14ac:dyDescent="0.2">
      <c r="A19" s="78"/>
      <c r="B19" s="87" t="s">
        <v>44</v>
      </c>
      <c r="C19" s="88" t="s">
        <v>43</v>
      </c>
      <c r="D19" s="14">
        <v>0</v>
      </c>
      <c r="E19" s="11" t="s">
        <v>41</v>
      </c>
      <c r="F19" s="5">
        <f>E19*D19</f>
        <v>0</v>
      </c>
      <c r="G19" s="78"/>
      <c r="H19" s="103"/>
      <c r="I19" s="83"/>
      <c r="J19" s="82"/>
      <c r="K19" s="83"/>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row>
    <row r="20" spans="1:97" s="86" customFormat="1" ht="20.25" customHeight="1" x14ac:dyDescent="0.2">
      <c r="A20" s="78"/>
      <c r="B20" s="79"/>
      <c r="C20" s="79"/>
      <c r="D20" s="15"/>
      <c r="E20" s="9"/>
      <c r="F20" s="9"/>
      <c r="G20" s="78"/>
      <c r="H20" s="103"/>
      <c r="I20" s="83"/>
      <c r="J20" s="82"/>
      <c r="K20" s="83"/>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row>
    <row r="21" spans="1:97" s="86" customFormat="1" ht="20.25" customHeight="1" x14ac:dyDescent="0.2">
      <c r="A21" s="78"/>
      <c r="B21" s="106" t="s">
        <v>45</v>
      </c>
      <c r="C21" s="107"/>
      <c r="D21" s="107"/>
      <c r="E21" s="107"/>
      <c r="F21" s="108"/>
      <c r="G21" s="78"/>
      <c r="H21" s="83"/>
      <c r="I21" s="83"/>
      <c r="J21" s="109"/>
      <c r="K21" s="83"/>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row>
    <row r="22" spans="1:97" s="86" customFormat="1" ht="25.5" x14ac:dyDescent="0.2">
      <c r="A22" s="78"/>
      <c r="B22" s="1" t="s">
        <v>34</v>
      </c>
      <c r="C22" s="1" t="s">
        <v>25</v>
      </c>
      <c r="D22" s="2" t="s">
        <v>46</v>
      </c>
      <c r="E22" s="6" t="s">
        <v>36</v>
      </c>
      <c r="F22" s="6" t="s">
        <v>30</v>
      </c>
      <c r="G22" s="78"/>
      <c r="H22" s="103"/>
      <c r="I22" s="83"/>
      <c r="J22" s="109"/>
      <c r="K22" s="83"/>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row>
    <row r="23" spans="1:97" s="86" customFormat="1" ht="29.25" customHeight="1" x14ac:dyDescent="0.2">
      <c r="A23" s="78"/>
      <c r="B23" s="87" t="s">
        <v>47</v>
      </c>
      <c r="C23" s="101" t="s">
        <v>95</v>
      </c>
      <c r="D23" s="14">
        <v>0</v>
      </c>
      <c r="E23" s="11" t="s">
        <v>48</v>
      </c>
      <c r="F23" s="5">
        <f>E23*D23</f>
        <v>0</v>
      </c>
      <c r="G23" s="78"/>
      <c r="H23" s="103"/>
      <c r="I23" s="83"/>
      <c r="J23" s="82"/>
      <c r="K23" s="83"/>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row>
    <row r="24" spans="1:97" s="86" customFormat="1" ht="20.25" customHeight="1" x14ac:dyDescent="0.2">
      <c r="A24" s="78"/>
      <c r="B24" s="79"/>
      <c r="C24" s="79"/>
      <c r="D24" s="15"/>
      <c r="E24" s="9"/>
      <c r="F24" s="9"/>
      <c r="G24" s="78"/>
      <c r="H24" s="103"/>
      <c r="I24" s="83"/>
      <c r="J24" s="82"/>
      <c r="K24" s="83"/>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row>
    <row r="25" spans="1:97" s="86" customFormat="1" ht="20.25" customHeight="1" x14ac:dyDescent="0.2">
      <c r="A25" s="78"/>
      <c r="B25" s="106" t="s">
        <v>49</v>
      </c>
      <c r="C25" s="107"/>
      <c r="D25" s="107"/>
      <c r="E25" s="107"/>
      <c r="F25" s="108"/>
      <c r="G25" s="78"/>
      <c r="H25" s="83"/>
      <c r="I25" s="83"/>
      <c r="J25" s="109"/>
      <c r="K25" s="83"/>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row>
    <row r="26" spans="1:97" s="86" customFormat="1" ht="25.5" x14ac:dyDescent="0.2">
      <c r="A26" s="78"/>
      <c r="B26" s="2" t="s">
        <v>50</v>
      </c>
      <c r="C26" s="2" t="s">
        <v>51</v>
      </c>
      <c r="D26" s="2" t="s">
        <v>52</v>
      </c>
      <c r="E26" s="2" t="s">
        <v>53</v>
      </c>
      <c r="F26" s="6" t="s">
        <v>30</v>
      </c>
      <c r="G26" s="78"/>
      <c r="H26" s="103"/>
      <c r="I26" s="83"/>
      <c r="J26" s="82"/>
      <c r="K26" s="83"/>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row>
    <row r="27" spans="1:97" s="86" customFormat="1" ht="62.25" customHeight="1" x14ac:dyDescent="0.2">
      <c r="A27" s="78"/>
      <c r="B27" s="104" t="s">
        <v>54</v>
      </c>
      <c r="C27" s="105" t="s">
        <v>99</v>
      </c>
      <c r="D27" s="16">
        <v>0</v>
      </c>
      <c r="E27" s="19" t="s">
        <v>98</v>
      </c>
      <c r="F27" s="5">
        <f>E27*D27*5</f>
        <v>0</v>
      </c>
      <c r="G27" s="78"/>
      <c r="H27" s="103"/>
      <c r="I27" s="83"/>
      <c r="J27" s="83"/>
      <c r="K27" s="83"/>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row>
    <row r="28" spans="1:97" s="86" customFormat="1" ht="51" x14ac:dyDescent="0.2">
      <c r="A28" s="78"/>
      <c r="B28" s="104" t="s">
        <v>57</v>
      </c>
      <c r="C28" s="88" t="s">
        <v>58</v>
      </c>
      <c r="D28" s="16">
        <v>0</v>
      </c>
      <c r="E28" s="12" t="s">
        <v>59</v>
      </c>
      <c r="F28" s="5">
        <f>E28*D28*5</f>
        <v>0</v>
      </c>
      <c r="G28" s="78"/>
      <c r="H28" s="103"/>
      <c r="I28" s="83"/>
      <c r="J28" s="83"/>
      <c r="K28" s="83"/>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row>
    <row r="29" spans="1:97" s="86" customFormat="1" ht="42" customHeight="1" x14ac:dyDescent="0.2">
      <c r="A29" s="78"/>
      <c r="B29" s="104" t="s">
        <v>55</v>
      </c>
      <c r="C29" s="105" t="s">
        <v>96</v>
      </c>
      <c r="D29" s="16">
        <v>0</v>
      </c>
      <c r="E29" s="12" t="s">
        <v>56</v>
      </c>
      <c r="F29" s="5">
        <f>E29*D29*5</f>
        <v>0</v>
      </c>
      <c r="G29" s="78"/>
      <c r="H29" s="103"/>
      <c r="I29" s="83"/>
      <c r="J29" s="83"/>
      <c r="K29" s="83"/>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row>
    <row r="30" spans="1:97" s="86" customFormat="1" ht="20.25" customHeight="1" x14ac:dyDescent="0.2">
      <c r="A30" s="78"/>
      <c r="B30" s="79"/>
      <c r="C30" s="79"/>
      <c r="D30" s="15"/>
      <c r="E30" s="9"/>
      <c r="F30" s="9"/>
      <c r="G30" s="78"/>
      <c r="H30" s="102"/>
      <c r="I30" s="83"/>
      <c r="J30" s="83"/>
      <c r="K30" s="83"/>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row>
    <row r="31" spans="1:97" s="86" customFormat="1" ht="25.5" x14ac:dyDescent="0.2">
      <c r="A31" s="78"/>
      <c r="B31" s="2" t="s">
        <v>50</v>
      </c>
      <c r="C31" s="2" t="s">
        <v>51</v>
      </c>
      <c r="D31" s="2" t="s">
        <v>60</v>
      </c>
      <c r="E31" s="2" t="s">
        <v>61</v>
      </c>
      <c r="F31" s="6" t="s">
        <v>30</v>
      </c>
      <c r="G31" s="78"/>
      <c r="H31" s="102"/>
      <c r="I31" s="83"/>
      <c r="J31" s="83"/>
      <c r="K31" s="83"/>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row>
    <row r="32" spans="1:97" s="86" customFormat="1" ht="60" customHeight="1" x14ac:dyDescent="0.2">
      <c r="A32" s="78"/>
      <c r="B32" s="87" t="s">
        <v>62</v>
      </c>
      <c r="C32" s="88" t="s">
        <v>58</v>
      </c>
      <c r="D32" s="14">
        <v>0</v>
      </c>
      <c r="E32" s="12" t="s">
        <v>39</v>
      </c>
      <c r="F32" s="5">
        <f>E32*D32</f>
        <v>0</v>
      </c>
      <c r="G32" s="78"/>
      <c r="H32" s="102"/>
      <c r="I32" s="83"/>
      <c r="J32" s="83"/>
      <c r="K32" s="83"/>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row>
    <row r="33" spans="1:97" s="86" customFormat="1" ht="75.75" customHeight="1" x14ac:dyDescent="0.2">
      <c r="A33" s="78"/>
      <c r="B33" s="100" t="s">
        <v>97</v>
      </c>
      <c r="C33" s="101" t="s">
        <v>101</v>
      </c>
      <c r="D33" s="16">
        <v>0</v>
      </c>
      <c r="E33" s="99" t="s">
        <v>41</v>
      </c>
      <c r="F33" s="5">
        <f t="shared" ref="F33" si="0">E33*D33</f>
        <v>0</v>
      </c>
      <c r="G33" s="78"/>
      <c r="H33" s="80"/>
      <c r="I33" s="81"/>
      <c r="J33" s="82"/>
      <c r="K33" s="83"/>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85"/>
      <c r="CS33" s="85"/>
    </row>
    <row r="34" spans="1:97" s="86" customFormat="1" ht="20.25" customHeight="1" x14ac:dyDescent="0.2">
      <c r="A34" s="78"/>
      <c r="B34" s="79"/>
      <c r="C34" s="79"/>
      <c r="D34" s="15"/>
      <c r="E34" s="9"/>
      <c r="F34" s="9"/>
      <c r="G34" s="78"/>
      <c r="H34" s="80"/>
      <c r="I34" s="81"/>
      <c r="J34" s="82"/>
      <c r="K34" s="83"/>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row>
    <row r="35" spans="1:97" s="86" customFormat="1" ht="37.5" customHeight="1" x14ac:dyDescent="0.2">
      <c r="A35" s="78"/>
      <c r="B35" s="87" t="s">
        <v>63</v>
      </c>
      <c r="C35" s="88" t="s">
        <v>64</v>
      </c>
      <c r="D35" s="12"/>
      <c r="E35" s="12"/>
      <c r="F35" s="20">
        <v>0.38</v>
      </c>
      <c r="G35" s="78"/>
      <c r="H35" s="80"/>
      <c r="I35" s="81"/>
      <c r="J35" s="82"/>
      <c r="K35" s="83"/>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row>
    <row r="36" spans="1:97" s="86" customFormat="1" thickBot="1" x14ac:dyDescent="0.25">
      <c r="A36" s="78"/>
      <c r="B36" s="78"/>
      <c r="C36" s="78"/>
      <c r="D36" s="78"/>
      <c r="E36" s="78"/>
      <c r="F36" s="78"/>
      <c r="G36" s="78"/>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row>
    <row r="37" spans="1:97" s="86" customFormat="1" ht="47.25" customHeight="1" thickBot="1" x14ac:dyDescent="0.25">
      <c r="A37" s="78"/>
      <c r="B37" s="78"/>
      <c r="C37" s="78"/>
      <c r="D37" s="89" t="s">
        <v>65</v>
      </c>
      <c r="E37" s="90">
        <f>SUM(F9,F11,F16:F19,F23,F27:F29,F32:F33)</f>
        <v>0</v>
      </c>
      <c r="F37" s="10"/>
      <c r="G37" s="10"/>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row>
    <row r="38" spans="1:97" s="86" customFormat="1" ht="46.5" customHeight="1" thickBot="1" x14ac:dyDescent="0.25">
      <c r="A38" s="78"/>
      <c r="B38" s="91"/>
      <c r="C38" s="91"/>
      <c r="D38" s="92" t="s">
        <v>66</v>
      </c>
      <c r="E38" s="93">
        <f>E37*8</f>
        <v>0</v>
      </c>
      <c r="F38" s="78"/>
      <c r="G38" s="10"/>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row>
    <row r="39" spans="1:97" x14ac:dyDescent="0.25">
      <c r="A39" s="94"/>
      <c r="B39" s="94"/>
      <c r="C39" s="94"/>
      <c r="D39" s="94"/>
      <c r="E39" s="94"/>
      <c r="F39" s="94"/>
      <c r="G39" s="94"/>
    </row>
    <row r="40" spans="1:97" s="98" customFormat="1" x14ac:dyDescent="0.2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row>
    <row r="41" spans="1:97" s="98" customFormat="1" x14ac:dyDescent="0.2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row>
    <row r="42" spans="1:97" s="98" customFormat="1" x14ac:dyDescent="0.2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row>
    <row r="43" spans="1:97" s="98" customFormat="1" x14ac:dyDescent="0.2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row>
    <row r="44" spans="1:97" s="98" customFormat="1" x14ac:dyDescent="0.2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row>
    <row r="45" spans="1:97" s="98" customFormat="1" x14ac:dyDescent="0.2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row>
    <row r="46" spans="1:97" s="98" customFormat="1" x14ac:dyDescent="0.2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row>
    <row r="47" spans="1:97" s="98" customFormat="1" x14ac:dyDescent="0.2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row>
    <row r="48" spans="1:97" s="98" customFormat="1" x14ac:dyDescent="0.2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row>
    <row r="49" spans="8:97" s="98" customFormat="1" x14ac:dyDescent="0.2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row>
    <row r="50" spans="8:97" s="98" customFormat="1" x14ac:dyDescent="0.2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row>
    <row r="51" spans="8:97" s="98" customFormat="1" x14ac:dyDescent="0.2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row>
    <row r="52" spans="8:97" s="98" customFormat="1" x14ac:dyDescent="0.2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row>
    <row r="53" spans="8:97" s="98" customFormat="1" x14ac:dyDescent="0.2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row>
    <row r="54" spans="8:97" s="98" customFormat="1" x14ac:dyDescent="0.2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row>
    <row r="55" spans="8:97" s="98" customFormat="1" x14ac:dyDescent="0.2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row>
    <row r="56" spans="8:97" s="98" customFormat="1" x14ac:dyDescent="0.2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row>
    <row r="57" spans="8:97" s="98" customFormat="1" x14ac:dyDescent="0.2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row>
    <row r="58" spans="8:97" s="98" customFormat="1" x14ac:dyDescent="0.2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row>
    <row r="59" spans="8:97" s="98" customFormat="1" x14ac:dyDescent="0.2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row>
    <row r="60" spans="8:97" s="98" customFormat="1" x14ac:dyDescent="0.2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row>
    <row r="61" spans="8:97" s="98" customFormat="1" x14ac:dyDescent="0.2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row>
    <row r="62" spans="8:97" s="98" customFormat="1" x14ac:dyDescent="0.2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row>
    <row r="63" spans="8:97" s="98" customFormat="1" x14ac:dyDescent="0.2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row>
    <row r="64" spans="8:97" s="98" customFormat="1" x14ac:dyDescent="0.2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row>
    <row r="65" spans="8:97" s="98" customFormat="1" x14ac:dyDescent="0.2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row>
    <row r="66" spans="8:97" s="98" customFormat="1" x14ac:dyDescent="0.2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row>
    <row r="67" spans="8:97" s="98" customFormat="1" x14ac:dyDescent="0.2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row>
    <row r="68" spans="8:97" s="98" customFormat="1" x14ac:dyDescent="0.2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row>
    <row r="69" spans="8:97" s="98" customFormat="1" x14ac:dyDescent="0.2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row>
    <row r="70" spans="8:97" s="98" customFormat="1" x14ac:dyDescent="0.2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row>
    <row r="71" spans="8:97" s="98" customFormat="1" x14ac:dyDescent="0.2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row>
    <row r="72" spans="8:97" s="98" customFormat="1" x14ac:dyDescent="0.2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row>
    <row r="73" spans="8:97" s="98" customFormat="1" x14ac:dyDescent="0.2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row>
    <row r="74" spans="8:97" s="98" customFormat="1" x14ac:dyDescent="0.2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row>
    <row r="75" spans="8:97" s="98" customFormat="1" x14ac:dyDescent="0.2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row>
    <row r="76" spans="8:97" s="98" customFormat="1" x14ac:dyDescent="0.2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row>
    <row r="77" spans="8:97" s="98" customFormat="1" x14ac:dyDescent="0.2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c r="CR77" s="95"/>
      <c r="CS77" s="95"/>
    </row>
    <row r="78" spans="8:97" s="98" customFormat="1" x14ac:dyDescent="0.2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row>
    <row r="79" spans="8:97" s="98" customFormat="1" x14ac:dyDescent="0.2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row>
    <row r="80" spans="8:97" s="98" customFormat="1" x14ac:dyDescent="0.2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row>
    <row r="81" spans="8:97" s="98" customFormat="1" x14ac:dyDescent="0.2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row>
    <row r="82" spans="8:97" s="98" customFormat="1" x14ac:dyDescent="0.2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row>
    <row r="83" spans="8:97" s="98" customFormat="1" x14ac:dyDescent="0.2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row>
    <row r="84" spans="8:97" s="98" customFormat="1" x14ac:dyDescent="0.2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95"/>
    </row>
    <row r="85" spans="8:97" s="98" customFormat="1" x14ac:dyDescent="0.2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row>
    <row r="86" spans="8:97" s="98" customFormat="1" x14ac:dyDescent="0.2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5"/>
      <c r="CO86" s="95"/>
      <c r="CP86" s="95"/>
      <c r="CQ86" s="95"/>
      <c r="CR86" s="95"/>
      <c r="CS86" s="95"/>
    </row>
    <row r="87" spans="8:97" s="98" customFormat="1" x14ac:dyDescent="0.2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row>
    <row r="88" spans="8:97" s="98" customFormat="1" x14ac:dyDescent="0.2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row>
    <row r="89" spans="8:97" s="98" customFormat="1" x14ac:dyDescent="0.2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row>
    <row r="90" spans="8:97" s="98" customFormat="1" x14ac:dyDescent="0.2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row>
    <row r="91" spans="8:97" s="98" customFormat="1" x14ac:dyDescent="0.2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row>
    <row r="92" spans="8:97" s="98" customFormat="1" x14ac:dyDescent="0.2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row>
    <row r="93" spans="8:97" s="98" customFormat="1" x14ac:dyDescent="0.2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row>
    <row r="94" spans="8:97" s="98" customFormat="1" x14ac:dyDescent="0.2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row>
    <row r="95" spans="8:97" s="98" customFormat="1" x14ac:dyDescent="0.2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row>
    <row r="96" spans="8:97" s="98" customFormat="1" x14ac:dyDescent="0.2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row>
    <row r="97" spans="8:97" s="98" customFormat="1" x14ac:dyDescent="0.2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row>
    <row r="98" spans="8:97" s="98" customFormat="1" x14ac:dyDescent="0.2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row>
    <row r="99" spans="8:97" s="98" customFormat="1" x14ac:dyDescent="0.2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row>
    <row r="100" spans="8:97" s="98" customFormat="1" x14ac:dyDescent="0.2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row>
    <row r="101" spans="8:97" s="98" customFormat="1" x14ac:dyDescent="0.2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S101" s="95"/>
    </row>
    <row r="102" spans="8:97" s="98" customFormat="1" x14ac:dyDescent="0.2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row>
    <row r="103" spans="8:97" s="98" customFormat="1" x14ac:dyDescent="0.2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c r="CQ103" s="95"/>
      <c r="CR103" s="95"/>
      <c r="CS103" s="95"/>
    </row>
    <row r="104" spans="8:97" s="98" customFormat="1" x14ac:dyDescent="0.2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c r="CQ104" s="95"/>
      <c r="CR104" s="95"/>
      <c r="CS104" s="95"/>
    </row>
    <row r="105" spans="8:97" s="98" customFormat="1" x14ac:dyDescent="0.2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row>
    <row r="106" spans="8:97" s="98" customFormat="1" x14ac:dyDescent="0.2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c r="CQ106" s="95"/>
      <c r="CR106" s="95"/>
      <c r="CS106" s="95"/>
    </row>
    <row r="107" spans="8:97" s="98" customFormat="1" x14ac:dyDescent="0.2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c r="CN107" s="95"/>
      <c r="CO107" s="95"/>
      <c r="CP107" s="95"/>
      <c r="CQ107" s="95"/>
      <c r="CR107" s="95"/>
      <c r="CS107" s="95"/>
    </row>
    <row r="108" spans="8:97" s="98" customFormat="1" x14ac:dyDescent="0.2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c r="CN108" s="95"/>
      <c r="CO108" s="95"/>
      <c r="CP108" s="95"/>
      <c r="CQ108" s="95"/>
      <c r="CR108" s="95"/>
      <c r="CS108" s="95"/>
    </row>
    <row r="109" spans="8:97" s="98" customFormat="1" x14ac:dyDescent="0.2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95"/>
      <c r="CR109" s="95"/>
      <c r="CS109" s="95"/>
    </row>
    <row r="110" spans="8:97" s="98" customFormat="1" x14ac:dyDescent="0.2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c r="CN110" s="95"/>
      <c r="CO110" s="95"/>
      <c r="CP110" s="95"/>
      <c r="CQ110" s="95"/>
      <c r="CR110" s="95"/>
      <c r="CS110" s="95"/>
    </row>
    <row r="111" spans="8:97" s="98" customFormat="1" x14ac:dyDescent="0.2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c r="CN111" s="95"/>
      <c r="CO111" s="95"/>
      <c r="CP111" s="95"/>
      <c r="CQ111" s="95"/>
      <c r="CR111" s="95"/>
      <c r="CS111" s="95"/>
    </row>
    <row r="112" spans="8:97" s="98" customFormat="1" x14ac:dyDescent="0.2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c r="CN112" s="95"/>
      <c r="CO112" s="95"/>
      <c r="CP112" s="95"/>
      <c r="CQ112" s="95"/>
      <c r="CR112" s="95"/>
      <c r="CS112" s="95"/>
    </row>
    <row r="113" spans="8:97" s="98" customFormat="1" x14ac:dyDescent="0.2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row>
    <row r="114" spans="8:97" s="98" customFormat="1" x14ac:dyDescent="0.2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row>
    <row r="115" spans="8:97" s="98" customFormat="1" x14ac:dyDescent="0.2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c r="CN115" s="95"/>
      <c r="CO115" s="95"/>
      <c r="CP115" s="95"/>
      <c r="CQ115" s="95"/>
      <c r="CR115" s="95"/>
      <c r="CS115" s="95"/>
    </row>
    <row r="116" spans="8:97" s="98" customFormat="1" x14ac:dyDescent="0.2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c r="CS116" s="95"/>
    </row>
    <row r="117" spans="8:97" s="98" customFormat="1" x14ac:dyDescent="0.2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c r="CN117" s="95"/>
      <c r="CO117" s="95"/>
      <c r="CP117" s="95"/>
      <c r="CQ117" s="95"/>
      <c r="CR117" s="95"/>
      <c r="CS117" s="95"/>
    </row>
    <row r="118" spans="8:97" s="98" customFormat="1" x14ac:dyDescent="0.2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c r="CN118" s="95"/>
      <c r="CO118" s="95"/>
      <c r="CP118" s="95"/>
      <c r="CQ118" s="95"/>
      <c r="CR118" s="95"/>
      <c r="CS118" s="95"/>
    </row>
    <row r="119" spans="8:97" s="98" customFormat="1" x14ac:dyDescent="0.2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c r="CN119" s="95"/>
      <c r="CO119" s="95"/>
      <c r="CP119" s="95"/>
      <c r="CQ119" s="95"/>
      <c r="CR119" s="95"/>
      <c r="CS119" s="95"/>
    </row>
    <row r="120" spans="8:97" s="98" customFormat="1" x14ac:dyDescent="0.2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c r="CN120" s="95"/>
      <c r="CO120" s="95"/>
      <c r="CP120" s="95"/>
      <c r="CQ120" s="95"/>
      <c r="CR120" s="95"/>
      <c r="CS120" s="95"/>
    </row>
    <row r="121" spans="8:97" s="98" customFormat="1" x14ac:dyDescent="0.2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c r="CN121" s="95"/>
      <c r="CO121" s="95"/>
      <c r="CP121" s="95"/>
      <c r="CQ121" s="95"/>
      <c r="CR121" s="95"/>
      <c r="CS121" s="95"/>
    </row>
    <row r="122" spans="8:97" s="98" customFormat="1" x14ac:dyDescent="0.2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row>
    <row r="123" spans="8:97" s="98" customFormat="1" x14ac:dyDescent="0.2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c r="CN123" s="95"/>
      <c r="CO123" s="95"/>
      <c r="CP123" s="95"/>
      <c r="CQ123" s="95"/>
      <c r="CR123" s="95"/>
      <c r="CS123" s="95"/>
    </row>
    <row r="124" spans="8:97" s="98" customFormat="1" x14ac:dyDescent="0.2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c r="CS124" s="95"/>
    </row>
    <row r="125" spans="8:97" s="98" customFormat="1" x14ac:dyDescent="0.2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c r="CN125" s="95"/>
      <c r="CO125" s="95"/>
      <c r="CP125" s="95"/>
      <c r="CQ125" s="95"/>
      <c r="CR125" s="95"/>
      <c r="CS125" s="95"/>
    </row>
    <row r="126" spans="8:97" s="98" customFormat="1" x14ac:dyDescent="0.2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c r="CN126" s="95"/>
      <c r="CO126" s="95"/>
      <c r="CP126" s="95"/>
      <c r="CQ126" s="95"/>
      <c r="CR126" s="95"/>
      <c r="CS126" s="95"/>
    </row>
    <row r="127" spans="8:97" s="98" customFormat="1" x14ac:dyDescent="0.2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c r="CN127" s="95"/>
      <c r="CO127" s="95"/>
      <c r="CP127" s="95"/>
      <c r="CQ127" s="95"/>
      <c r="CR127" s="95"/>
      <c r="CS127" s="95"/>
    </row>
    <row r="128" spans="8:97" s="98" customFormat="1" x14ac:dyDescent="0.2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c r="CN128" s="95"/>
      <c r="CO128" s="95"/>
      <c r="CP128" s="95"/>
      <c r="CQ128" s="95"/>
      <c r="CR128" s="95"/>
      <c r="CS128" s="95"/>
    </row>
    <row r="129" spans="8:97" s="98" customFormat="1" x14ac:dyDescent="0.2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c r="CN129" s="95"/>
      <c r="CO129" s="95"/>
      <c r="CP129" s="95"/>
      <c r="CQ129" s="95"/>
      <c r="CR129" s="95"/>
      <c r="CS129" s="95"/>
    </row>
    <row r="130" spans="8:97" s="98" customFormat="1" x14ac:dyDescent="0.2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c r="CN130" s="95"/>
      <c r="CO130" s="95"/>
      <c r="CP130" s="95"/>
      <c r="CQ130" s="95"/>
      <c r="CR130" s="95"/>
      <c r="CS130" s="95"/>
    </row>
    <row r="131" spans="8:97" s="98" customFormat="1" x14ac:dyDescent="0.2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c r="CN131" s="95"/>
      <c r="CO131" s="95"/>
      <c r="CP131" s="95"/>
      <c r="CQ131" s="95"/>
      <c r="CR131" s="95"/>
      <c r="CS131" s="95"/>
    </row>
    <row r="132" spans="8:97" s="98" customFormat="1" x14ac:dyDescent="0.2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c r="CN132" s="95"/>
      <c r="CO132" s="95"/>
      <c r="CP132" s="95"/>
      <c r="CQ132" s="95"/>
      <c r="CR132" s="95"/>
      <c r="CS132" s="95"/>
    </row>
    <row r="133" spans="8:97" s="98" customFormat="1" x14ac:dyDescent="0.2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c r="CN133" s="95"/>
      <c r="CO133" s="95"/>
      <c r="CP133" s="95"/>
      <c r="CQ133" s="95"/>
      <c r="CR133" s="95"/>
      <c r="CS133" s="95"/>
    </row>
    <row r="134" spans="8:97" s="98" customFormat="1" x14ac:dyDescent="0.2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c r="CN134" s="95"/>
      <c r="CO134" s="95"/>
      <c r="CP134" s="95"/>
      <c r="CQ134" s="95"/>
      <c r="CR134" s="95"/>
      <c r="CS134" s="95"/>
    </row>
    <row r="135" spans="8:97" s="98" customFormat="1" x14ac:dyDescent="0.2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c r="CN135" s="95"/>
      <c r="CO135" s="95"/>
      <c r="CP135" s="95"/>
      <c r="CQ135" s="95"/>
      <c r="CR135" s="95"/>
      <c r="CS135" s="95"/>
    </row>
    <row r="136" spans="8:97" s="98" customFormat="1" x14ac:dyDescent="0.25">
      <c r="H136" s="95"/>
      <c r="I136" s="95"/>
      <c r="J136" s="95"/>
      <c r="K136" s="95"/>
      <c r="L136" s="95"/>
      <c r="M136" s="95"/>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c r="CN136" s="95"/>
      <c r="CO136" s="95"/>
      <c r="CP136" s="95"/>
      <c r="CQ136" s="95"/>
      <c r="CR136" s="95"/>
      <c r="CS136" s="95"/>
    </row>
    <row r="137" spans="8:97" s="98" customFormat="1" x14ac:dyDescent="0.2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c r="CN137" s="95"/>
      <c r="CO137" s="95"/>
      <c r="CP137" s="95"/>
      <c r="CQ137" s="95"/>
      <c r="CR137" s="95"/>
      <c r="CS137" s="95"/>
    </row>
    <row r="138" spans="8:97" s="98" customFormat="1" x14ac:dyDescent="0.2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c r="CN138" s="95"/>
      <c r="CO138" s="95"/>
      <c r="CP138" s="95"/>
      <c r="CQ138" s="95"/>
      <c r="CR138" s="95"/>
      <c r="CS138" s="95"/>
    </row>
    <row r="139" spans="8:97" s="98" customFormat="1" x14ac:dyDescent="0.2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c r="CN139" s="95"/>
      <c r="CO139" s="95"/>
      <c r="CP139" s="95"/>
      <c r="CQ139" s="95"/>
      <c r="CR139" s="95"/>
      <c r="CS139" s="95"/>
    </row>
    <row r="140" spans="8:97" s="98" customFormat="1" x14ac:dyDescent="0.2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c r="CN140" s="95"/>
      <c r="CO140" s="95"/>
      <c r="CP140" s="95"/>
      <c r="CQ140" s="95"/>
      <c r="CR140" s="95"/>
      <c r="CS140" s="95"/>
    </row>
    <row r="141" spans="8:97" s="98" customFormat="1" x14ac:dyDescent="0.2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c r="CN141" s="95"/>
      <c r="CO141" s="95"/>
      <c r="CP141" s="95"/>
      <c r="CQ141" s="95"/>
      <c r="CR141" s="95"/>
      <c r="CS141" s="95"/>
    </row>
    <row r="142" spans="8:97" s="98" customFormat="1" x14ac:dyDescent="0.2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c r="CN142" s="95"/>
      <c r="CO142" s="95"/>
      <c r="CP142" s="95"/>
      <c r="CQ142" s="95"/>
      <c r="CR142" s="95"/>
      <c r="CS142" s="95"/>
    </row>
    <row r="143" spans="8:97" s="98" customFormat="1" x14ac:dyDescent="0.2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c r="CN143" s="95"/>
      <c r="CO143" s="95"/>
      <c r="CP143" s="95"/>
      <c r="CQ143" s="95"/>
      <c r="CR143" s="95"/>
      <c r="CS143" s="95"/>
    </row>
    <row r="144" spans="8:97" s="98" customFormat="1" x14ac:dyDescent="0.25">
      <c r="H144" s="95"/>
      <c r="I144" s="95"/>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c r="CN144" s="95"/>
      <c r="CO144" s="95"/>
      <c r="CP144" s="95"/>
      <c r="CQ144" s="95"/>
      <c r="CR144" s="95"/>
      <c r="CS144" s="95"/>
    </row>
    <row r="145" spans="8:97" s="98" customFormat="1" x14ac:dyDescent="0.25">
      <c r="H145" s="95"/>
      <c r="I145" s="95"/>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c r="CN145" s="95"/>
      <c r="CO145" s="95"/>
      <c r="CP145" s="95"/>
      <c r="CQ145" s="95"/>
      <c r="CR145" s="95"/>
      <c r="CS145" s="95"/>
    </row>
    <row r="146" spans="8:97" s="98" customFormat="1" x14ac:dyDescent="0.2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c r="CN146" s="95"/>
      <c r="CO146" s="95"/>
      <c r="CP146" s="95"/>
      <c r="CQ146" s="95"/>
      <c r="CR146" s="95"/>
      <c r="CS146" s="95"/>
    </row>
    <row r="147" spans="8:97" s="98" customFormat="1" x14ac:dyDescent="0.2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c r="CN147" s="95"/>
      <c r="CO147" s="95"/>
      <c r="CP147" s="95"/>
      <c r="CQ147" s="95"/>
      <c r="CR147" s="95"/>
      <c r="CS147" s="95"/>
    </row>
    <row r="148" spans="8:97" s="98" customFormat="1" x14ac:dyDescent="0.2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c r="CN148" s="95"/>
      <c r="CO148" s="95"/>
      <c r="CP148" s="95"/>
      <c r="CQ148" s="95"/>
      <c r="CR148" s="95"/>
      <c r="CS148" s="95"/>
    </row>
    <row r="149" spans="8:97" s="98" customFormat="1" x14ac:dyDescent="0.25">
      <c r="H149" s="95"/>
      <c r="I149" s="95"/>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c r="CN149" s="95"/>
      <c r="CO149" s="95"/>
      <c r="CP149" s="95"/>
      <c r="CQ149" s="95"/>
      <c r="CR149" s="95"/>
      <c r="CS149" s="95"/>
    </row>
    <row r="150" spans="8:97" s="98" customFormat="1" x14ac:dyDescent="0.25">
      <c r="H150" s="95"/>
      <c r="I150" s="95"/>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c r="CN150" s="95"/>
      <c r="CO150" s="95"/>
      <c r="CP150" s="95"/>
      <c r="CQ150" s="95"/>
      <c r="CR150" s="95"/>
      <c r="CS150" s="95"/>
    </row>
    <row r="151" spans="8:97" s="98" customFormat="1" x14ac:dyDescent="0.2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c r="CN151" s="95"/>
      <c r="CO151" s="95"/>
      <c r="CP151" s="95"/>
      <c r="CQ151" s="95"/>
      <c r="CR151" s="95"/>
      <c r="CS151" s="95"/>
    </row>
    <row r="152" spans="8:97" s="98" customFormat="1" x14ac:dyDescent="0.2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c r="CN152" s="95"/>
      <c r="CO152" s="95"/>
      <c r="CP152" s="95"/>
      <c r="CQ152" s="95"/>
      <c r="CR152" s="95"/>
      <c r="CS152" s="95"/>
    </row>
    <row r="153" spans="8:97" s="98" customFormat="1" x14ac:dyDescent="0.2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c r="CN153" s="95"/>
      <c r="CO153" s="95"/>
      <c r="CP153" s="95"/>
      <c r="CQ153" s="95"/>
      <c r="CR153" s="95"/>
      <c r="CS153" s="95"/>
    </row>
    <row r="154" spans="8:97" s="98" customFormat="1" x14ac:dyDescent="0.25">
      <c r="H154" s="9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c r="CN154" s="95"/>
      <c r="CO154" s="95"/>
      <c r="CP154" s="95"/>
      <c r="CQ154" s="95"/>
      <c r="CR154" s="95"/>
      <c r="CS154" s="95"/>
    </row>
    <row r="155" spans="8:97" s="98" customFormat="1" x14ac:dyDescent="0.2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c r="CN155" s="95"/>
      <c r="CO155" s="95"/>
      <c r="CP155" s="95"/>
      <c r="CQ155" s="95"/>
      <c r="CR155" s="95"/>
      <c r="CS155" s="95"/>
    </row>
    <row r="156" spans="8:97" s="98" customFormat="1" x14ac:dyDescent="0.2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c r="CN156" s="95"/>
      <c r="CO156" s="95"/>
      <c r="CP156" s="95"/>
      <c r="CQ156" s="95"/>
      <c r="CR156" s="95"/>
      <c r="CS156" s="95"/>
    </row>
    <row r="157" spans="8:97" s="98" customFormat="1" x14ac:dyDescent="0.2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c r="CN157" s="95"/>
      <c r="CO157" s="95"/>
      <c r="CP157" s="95"/>
      <c r="CQ157" s="95"/>
      <c r="CR157" s="95"/>
      <c r="CS157" s="95"/>
    </row>
    <row r="158" spans="8:97" s="98" customFormat="1" x14ac:dyDescent="0.25">
      <c r="H158" s="95"/>
      <c r="I158" s="95"/>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c r="CN158" s="95"/>
      <c r="CO158" s="95"/>
      <c r="CP158" s="95"/>
      <c r="CQ158" s="95"/>
      <c r="CR158" s="95"/>
      <c r="CS158" s="95"/>
    </row>
    <row r="159" spans="8:97" s="98" customFormat="1" x14ac:dyDescent="0.25">
      <c r="H159" s="95"/>
      <c r="I159" s="95"/>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c r="CN159" s="95"/>
      <c r="CO159" s="95"/>
      <c r="CP159" s="95"/>
      <c r="CQ159" s="95"/>
      <c r="CR159" s="95"/>
      <c r="CS159" s="95"/>
    </row>
    <row r="160" spans="8:97" s="98" customFormat="1" x14ac:dyDescent="0.2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c r="CN160" s="95"/>
      <c r="CO160" s="95"/>
      <c r="CP160" s="95"/>
      <c r="CQ160" s="95"/>
      <c r="CR160" s="95"/>
      <c r="CS160" s="95"/>
    </row>
    <row r="161" spans="8:97" s="98" customFormat="1" x14ac:dyDescent="0.25">
      <c r="H161" s="95"/>
      <c r="I161" s="95"/>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c r="CN161" s="95"/>
      <c r="CO161" s="95"/>
      <c r="CP161" s="95"/>
      <c r="CQ161" s="95"/>
      <c r="CR161" s="95"/>
      <c r="CS161" s="95"/>
    </row>
    <row r="162" spans="8:97" s="98" customFormat="1" x14ac:dyDescent="0.25">
      <c r="H162" s="95"/>
      <c r="I162" s="95"/>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c r="CN162" s="95"/>
      <c r="CO162" s="95"/>
      <c r="CP162" s="95"/>
      <c r="CQ162" s="95"/>
      <c r="CR162" s="95"/>
      <c r="CS162" s="95"/>
    </row>
    <row r="163" spans="8:97" s="98" customFormat="1" x14ac:dyDescent="0.2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c r="CN163" s="95"/>
      <c r="CO163" s="95"/>
      <c r="CP163" s="95"/>
      <c r="CQ163" s="95"/>
      <c r="CR163" s="95"/>
      <c r="CS163" s="95"/>
    </row>
    <row r="164" spans="8:97" s="98" customFormat="1" x14ac:dyDescent="0.2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c r="CN164" s="95"/>
      <c r="CO164" s="95"/>
      <c r="CP164" s="95"/>
      <c r="CQ164" s="95"/>
      <c r="CR164" s="95"/>
      <c r="CS164" s="95"/>
    </row>
    <row r="165" spans="8:97" s="98" customFormat="1" x14ac:dyDescent="0.25">
      <c r="H165" s="95"/>
      <c r="I165" s="95"/>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c r="CN165" s="95"/>
      <c r="CO165" s="95"/>
      <c r="CP165" s="95"/>
      <c r="CQ165" s="95"/>
      <c r="CR165" s="95"/>
      <c r="CS165" s="95"/>
    </row>
    <row r="166" spans="8:97" s="98" customFormat="1" x14ac:dyDescent="0.2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c r="CN166" s="95"/>
      <c r="CO166" s="95"/>
      <c r="CP166" s="95"/>
      <c r="CQ166" s="95"/>
      <c r="CR166" s="95"/>
      <c r="CS166" s="95"/>
    </row>
    <row r="167" spans="8:97" s="98" customFormat="1" x14ac:dyDescent="0.2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c r="CN167" s="95"/>
      <c r="CO167" s="95"/>
      <c r="CP167" s="95"/>
      <c r="CQ167" s="95"/>
      <c r="CR167" s="95"/>
      <c r="CS167" s="95"/>
    </row>
    <row r="168" spans="8:97" s="98" customFormat="1" x14ac:dyDescent="0.25">
      <c r="H168" s="95"/>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c r="CN168" s="95"/>
      <c r="CO168" s="95"/>
      <c r="CP168" s="95"/>
      <c r="CQ168" s="95"/>
      <c r="CR168" s="95"/>
      <c r="CS168" s="95"/>
    </row>
    <row r="169" spans="8:97" s="98" customFormat="1" x14ac:dyDescent="0.25">
      <c r="H169" s="95"/>
      <c r="I169" s="95"/>
      <c r="J169" s="95"/>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c r="CN169" s="95"/>
      <c r="CO169" s="95"/>
      <c r="CP169" s="95"/>
      <c r="CQ169" s="95"/>
      <c r="CR169" s="95"/>
      <c r="CS169" s="95"/>
    </row>
    <row r="170" spans="8:97" s="98" customFormat="1" x14ac:dyDescent="0.2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c r="CN170" s="95"/>
      <c r="CO170" s="95"/>
      <c r="CP170" s="95"/>
      <c r="CQ170" s="95"/>
      <c r="CR170" s="95"/>
      <c r="CS170" s="95"/>
    </row>
    <row r="171" spans="8:97" s="98" customFormat="1" x14ac:dyDescent="0.25">
      <c r="H171" s="95"/>
      <c r="I171" s="95"/>
      <c r="J171" s="95"/>
      <c r="K171" s="95"/>
      <c r="L171" s="95"/>
      <c r="M171" s="95"/>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c r="CN171" s="95"/>
      <c r="CO171" s="95"/>
      <c r="CP171" s="95"/>
      <c r="CQ171" s="95"/>
      <c r="CR171" s="95"/>
      <c r="CS171" s="95"/>
    </row>
    <row r="172" spans="8:97" s="98" customFormat="1" x14ac:dyDescent="0.25">
      <c r="H172" s="95"/>
      <c r="I172" s="95"/>
      <c r="J172" s="95"/>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c r="CN172" s="95"/>
      <c r="CO172" s="95"/>
      <c r="CP172" s="95"/>
      <c r="CQ172" s="95"/>
      <c r="CR172" s="95"/>
      <c r="CS172" s="95"/>
    </row>
    <row r="173" spans="8:97" s="98" customFormat="1" x14ac:dyDescent="0.2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c r="CN173" s="95"/>
      <c r="CO173" s="95"/>
      <c r="CP173" s="95"/>
      <c r="CQ173" s="95"/>
      <c r="CR173" s="95"/>
      <c r="CS173" s="95"/>
    </row>
    <row r="174" spans="8:97" s="98" customFormat="1" x14ac:dyDescent="0.25">
      <c r="H174" s="95"/>
      <c r="I174" s="95"/>
      <c r="J174" s="95"/>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c r="CN174" s="95"/>
      <c r="CO174" s="95"/>
      <c r="CP174" s="95"/>
      <c r="CQ174" s="95"/>
      <c r="CR174" s="95"/>
      <c r="CS174" s="95"/>
    </row>
    <row r="175" spans="8:97" s="98" customFormat="1" x14ac:dyDescent="0.2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c r="CN175" s="95"/>
      <c r="CO175" s="95"/>
      <c r="CP175" s="95"/>
      <c r="CQ175" s="95"/>
      <c r="CR175" s="95"/>
      <c r="CS175" s="95"/>
    </row>
    <row r="176" spans="8:97" s="98" customFormat="1" x14ac:dyDescent="0.2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c r="CN176" s="95"/>
      <c r="CO176" s="95"/>
      <c r="CP176" s="95"/>
      <c r="CQ176" s="95"/>
      <c r="CR176" s="95"/>
      <c r="CS176" s="95"/>
    </row>
    <row r="177" spans="8:97" s="98" customFormat="1" x14ac:dyDescent="0.2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c r="CN177" s="95"/>
      <c r="CO177" s="95"/>
      <c r="CP177" s="95"/>
      <c r="CQ177" s="95"/>
      <c r="CR177" s="95"/>
      <c r="CS177" s="95"/>
    </row>
    <row r="178" spans="8:97" s="98" customFormat="1" x14ac:dyDescent="0.2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c r="CN178" s="95"/>
      <c r="CO178" s="95"/>
      <c r="CP178" s="95"/>
      <c r="CQ178" s="95"/>
      <c r="CR178" s="95"/>
      <c r="CS178" s="95"/>
    </row>
    <row r="179" spans="8:97" s="98" customFormat="1" x14ac:dyDescent="0.2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c r="CN179" s="95"/>
      <c r="CO179" s="95"/>
      <c r="CP179" s="95"/>
      <c r="CQ179" s="95"/>
      <c r="CR179" s="95"/>
      <c r="CS179" s="95"/>
    </row>
    <row r="180" spans="8:97" s="98" customFormat="1" x14ac:dyDescent="0.25">
      <c r="H180" s="95"/>
      <c r="I180" s="95"/>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c r="CN180" s="95"/>
      <c r="CO180" s="95"/>
      <c r="CP180" s="95"/>
      <c r="CQ180" s="95"/>
      <c r="CR180" s="95"/>
      <c r="CS180" s="95"/>
    </row>
    <row r="181" spans="8:97" s="98" customFormat="1" x14ac:dyDescent="0.25">
      <c r="H181" s="95"/>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c r="CN181" s="95"/>
      <c r="CO181" s="95"/>
      <c r="CP181" s="95"/>
      <c r="CQ181" s="95"/>
      <c r="CR181" s="95"/>
      <c r="CS181" s="95"/>
    </row>
    <row r="182" spans="8:97" s="98" customFormat="1" x14ac:dyDescent="0.25">
      <c r="H182" s="95"/>
      <c r="I182" s="95"/>
      <c r="J182" s="95"/>
      <c r="K182" s="95"/>
      <c r="L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c r="CN182" s="95"/>
      <c r="CO182" s="95"/>
      <c r="CP182" s="95"/>
      <c r="CQ182" s="95"/>
      <c r="CR182" s="95"/>
      <c r="CS182" s="95"/>
    </row>
    <row r="183" spans="8:97" s="98" customFormat="1" x14ac:dyDescent="0.25">
      <c r="H183" s="95"/>
      <c r="I183" s="95"/>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c r="CN183" s="95"/>
      <c r="CO183" s="95"/>
      <c r="CP183" s="95"/>
      <c r="CQ183" s="95"/>
      <c r="CR183" s="95"/>
      <c r="CS183" s="95"/>
    </row>
    <row r="184" spans="8:97" s="98" customFormat="1" x14ac:dyDescent="0.25">
      <c r="H184" s="95"/>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c r="CN184" s="95"/>
      <c r="CO184" s="95"/>
      <c r="CP184" s="95"/>
      <c r="CQ184" s="95"/>
      <c r="CR184" s="95"/>
      <c r="CS184" s="95"/>
    </row>
    <row r="185" spans="8:97" s="98" customFormat="1" x14ac:dyDescent="0.2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c r="CN185" s="95"/>
      <c r="CO185" s="95"/>
      <c r="CP185" s="95"/>
      <c r="CQ185" s="95"/>
      <c r="CR185" s="95"/>
      <c r="CS185" s="95"/>
    </row>
    <row r="186" spans="8:97" s="98" customFormat="1" x14ac:dyDescent="0.25">
      <c r="H186" s="95"/>
      <c r="I186" s="95"/>
      <c r="J186" s="95"/>
      <c r="K186" s="95"/>
      <c r="L186" s="95"/>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c r="CN186" s="95"/>
      <c r="CO186" s="95"/>
      <c r="CP186" s="95"/>
      <c r="CQ186" s="95"/>
      <c r="CR186" s="95"/>
      <c r="CS186" s="95"/>
    </row>
    <row r="187" spans="8:97" s="98" customFormat="1" x14ac:dyDescent="0.25">
      <c r="H187" s="95"/>
      <c r="I187" s="95"/>
      <c r="J187" s="95"/>
      <c r="K187" s="95"/>
      <c r="L187" s="95"/>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c r="CN187" s="95"/>
      <c r="CO187" s="95"/>
      <c r="CP187" s="95"/>
      <c r="CQ187" s="95"/>
      <c r="CR187" s="95"/>
      <c r="CS187" s="95"/>
    </row>
    <row r="188" spans="8:97" s="98" customFormat="1" x14ac:dyDescent="0.25">
      <c r="H188" s="95"/>
      <c r="I188" s="95"/>
      <c r="J188" s="95"/>
      <c r="K188" s="95"/>
      <c r="L188" s="95"/>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c r="CN188" s="95"/>
      <c r="CO188" s="95"/>
      <c r="CP188" s="95"/>
      <c r="CQ188" s="95"/>
      <c r="CR188" s="95"/>
      <c r="CS188" s="95"/>
    </row>
    <row r="189" spans="8:97" s="98" customFormat="1" x14ac:dyDescent="0.25">
      <c r="H189" s="95"/>
      <c r="I189" s="95"/>
      <c r="J189" s="95"/>
      <c r="K189" s="95"/>
      <c r="L189" s="95"/>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c r="CN189" s="95"/>
      <c r="CO189" s="95"/>
      <c r="CP189" s="95"/>
      <c r="CQ189" s="95"/>
      <c r="CR189" s="95"/>
      <c r="CS189" s="95"/>
    </row>
    <row r="190" spans="8:97" s="98" customFormat="1" x14ac:dyDescent="0.25">
      <c r="H190" s="95"/>
      <c r="I190" s="95"/>
      <c r="J190" s="95"/>
      <c r="K190" s="95"/>
      <c r="L190" s="95"/>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c r="CN190" s="95"/>
      <c r="CO190" s="95"/>
      <c r="CP190" s="95"/>
      <c r="CQ190" s="95"/>
      <c r="CR190" s="95"/>
      <c r="CS190" s="95"/>
    </row>
    <row r="191" spans="8:97" s="98" customFormat="1" x14ac:dyDescent="0.25">
      <c r="H191" s="95"/>
      <c r="I191" s="95"/>
      <c r="J191" s="95"/>
      <c r="K191" s="95"/>
      <c r="L191" s="95"/>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c r="CN191" s="95"/>
      <c r="CO191" s="95"/>
      <c r="CP191" s="95"/>
      <c r="CQ191" s="95"/>
      <c r="CR191" s="95"/>
      <c r="CS191" s="95"/>
    </row>
    <row r="192" spans="8:97" s="98" customFormat="1" x14ac:dyDescent="0.25">
      <c r="H192" s="95"/>
      <c r="I192" s="95"/>
      <c r="J192" s="95"/>
      <c r="K192" s="95"/>
      <c r="L192" s="95"/>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c r="CN192" s="95"/>
      <c r="CO192" s="95"/>
      <c r="CP192" s="95"/>
      <c r="CQ192" s="95"/>
      <c r="CR192" s="95"/>
      <c r="CS192" s="95"/>
    </row>
    <row r="193" spans="8:97" s="98" customFormat="1" x14ac:dyDescent="0.2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c r="CN193" s="95"/>
      <c r="CO193" s="95"/>
      <c r="CP193" s="95"/>
      <c r="CQ193" s="95"/>
      <c r="CR193" s="95"/>
      <c r="CS193" s="95"/>
    </row>
    <row r="194" spans="8:97" s="98" customFormat="1" x14ac:dyDescent="0.2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c r="CN194" s="95"/>
      <c r="CO194" s="95"/>
      <c r="CP194" s="95"/>
      <c r="CQ194" s="95"/>
      <c r="CR194" s="95"/>
      <c r="CS194" s="95"/>
    </row>
    <row r="195" spans="8:97" s="98" customFormat="1" x14ac:dyDescent="0.25">
      <c r="H195" s="95"/>
      <c r="I195" s="95"/>
      <c r="J195" s="95"/>
      <c r="K195" s="95"/>
      <c r="L195" s="95"/>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c r="CN195" s="95"/>
      <c r="CO195" s="95"/>
      <c r="CP195" s="95"/>
      <c r="CQ195" s="95"/>
      <c r="CR195" s="95"/>
      <c r="CS195" s="95"/>
    </row>
    <row r="196" spans="8:97" s="98" customFormat="1" x14ac:dyDescent="0.25">
      <c r="H196" s="95"/>
      <c r="I196" s="95"/>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c r="CN196" s="95"/>
      <c r="CO196" s="95"/>
      <c r="CP196" s="95"/>
      <c r="CQ196" s="95"/>
      <c r="CR196" s="95"/>
      <c r="CS196" s="95"/>
    </row>
    <row r="197" spans="8:97" s="98" customFormat="1" x14ac:dyDescent="0.25">
      <c r="H197" s="95"/>
      <c r="I197" s="95"/>
      <c r="J197" s="95"/>
      <c r="K197" s="95"/>
      <c r="L197" s="95"/>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c r="CN197" s="95"/>
      <c r="CO197" s="95"/>
      <c r="CP197" s="95"/>
      <c r="CQ197" s="95"/>
      <c r="CR197" s="95"/>
      <c r="CS197" s="95"/>
    </row>
    <row r="198" spans="8:97" s="98" customFormat="1" x14ac:dyDescent="0.2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c r="CN198" s="95"/>
      <c r="CO198" s="95"/>
      <c r="CP198" s="95"/>
      <c r="CQ198" s="95"/>
      <c r="CR198" s="95"/>
      <c r="CS198" s="95"/>
    </row>
    <row r="199" spans="8:97" s="98" customFormat="1" x14ac:dyDescent="0.2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c r="CN199" s="95"/>
      <c r="CO199" s="95"/>
      <c r="CP199" s="95"/>
      <c r="CQ199" s="95"/>
      <c r="CR199" s="95"/>
      <c r="CS199" s="95"/>
    </row>
    <row r="200" spans="8:97" s="98" customFormat="1" x14ac:dyDescent="0.2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c r="CN200" s="95"/>
      <c r="CO200" s="95"/>
      <c r="CP200" s="95"/>
      <c r="CQ200" s="95"/>
      <c r="CR200" s="95"/>
      <c r="CS200" s="95"/>
    </row>
    <row r="201" spans="8:97" s="98" customFormat="1" x14ac:dyDescent="0.2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c r="CN201" s="95"/>
      <c r="CO201" s="95"/>
      <c r="CP201" s="95"/>
      <c r="CQ201" s="95"/>
      <c r="CR201" s="95"/>
      <c r="CS201" s="95"/>
    </row>
    <row r="202" spans="8:97" s="98" customFormat="1" x14ac:dyDescent="0.2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c r="CN202" s="95"/>
      <c r="CO202" s="95"/>
      <c r="CP202" s="95"/>
      <c r="CQ202" s="95"/>
      <c r="CR202" s="95"/>
      <c r="CS202" s="95"/>
    </row>
    <row r="203" spans="8:97" s="98" customFormat="1" x14ac:dyDescent="0.25">
      <c r="H203" s="95"/>
      <c r="I203" s="95"/>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c r="CN203" s="95"/>
      <c r="CO203" s="95"/>
      <c r="CP203" s="95"/>
      <c r="CQ203" s="95"/>
      <c r="CR203" s="95"/>
      <c r="CS203" s="95"/>
    </row>
    <row r="204" spans="8:97" s="98" customFormat="1" x14ac:dyDescent="0.2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c r="CN204" s="95"/>
      <c r="CO204" s="95"/>
      <c r="CP204" s="95"/>
      <c r="CQ204" s="95"/>
      <c r="CR204" s="95"/>
      <c r="CS204" s="95"/>
    </row>
    <row r="205" spans="8:97" s="98" customFormat="1" x14ac:dyDescent="0.2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c r="CN205" s="95"/>
      <c r="CO205" s="95"/>
      <c r="CP205" s="95"/>
      <c r="CQ205" s="95"/>
      <c r="CR205" s="95"/>
      <c r="CS205" s="95"/>
    </row>
    <row r="206" spans="8:97" s="98" customFormat="1" x14ac:dyDescent="0.2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c r="CN206" s="95"/>
      <c r="CO206" s="95"/>
      <c r="CP206" s="95"/>
      <c r="CQ206" s="95"/>
      <c r="CR206" s="95"/>
      <c r="CS206" s="95"/>
    </row>
    <row r="207" spans="8:97" s="98" customFormat="1" x14ac:dyDescent="0.25">
      <c r="H207" s="95"/>
      <c r="I207" s="95"/>
      <c r="J207" s="95"/>
      <c r="K207" s="95"/>
      <c r="L207" s="95"/>
      <c r="M207" s="95"/>
      <c r="N207" s="95"/>
      <c r="O207" s="95"/>
      <c r="P207" s="95"/>
      <c r="Q207" s="95"/>
      <c r="R207" s="95"/>
      <c r="S207" s="95"/>
      <c r="T207" s="95"/>
      <c r="U207" s="95"/>
      <c r="V207" s="95"/>
      <c r="W207" s="95"/>
      <c r="X207" s="95"/>
      <c r="Y207" s="95"/>
      <c r="Z207" s="95"/>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c r="CN207" s="95"/>
      <c r="CO207" s="95"/>
      <c r="CP207" s="95"/>
      <c r="CQ207" s="95"/>
      <c r="CR207" s="95"/>
      <c r="CS207" s="95"/>
    </row>
    <row r="208" spans="8:97" s="98" customFormat="1" x14ac:dyDescent="0.25">
      <c r="H208" s="95"/>
      <c r="I208" s="95"/>
      <c r="J208" s="95"/>
      <c r="K208" s="95"/>
      <c r="L208" s="95"/>
      <c r="M208" s="95"/>
      <c r="N208" s="95"/>
      <c r="O208" s="95"/>
      <c r="P208" s="95"/>
      <c r="Q208" s="95"/>
      <c r="R208" s="95"/>
      <c r="S208" s="95"/>
      <c r="T208" s="95"/>
      <c r="U208" s="95"/>
      <c r="V208" s="95"/>
      <c r="W208" s="95"/>
      <c r="X208" s="95"/>
      <c r="Y208" s="95"/>
      <c r="Z208" s="95"/>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c r="CN208" s="95"/>
      <c r="CO208" s="95"/>
      <c r="CP208" s="95"/>
      <c r="CQ208" s="95"/>
      <c r="CR208" s="95"/>
      <c r="CS208" s="95"/>
    </row>
    <row r="209" spans="8:97" s="98" customFormat="1" x14ac:dyDescent="0.25">
      <c r="H209" s="95"/>
      <c r="I209" s="95"/>
      <c r="J209" s="95"/>
      <c r="K209" s="95"/>
      <c r="L209" s="95"/>
      <c r="M209" s="95"/>
      <c r="N209" s="95"/>
      <c r="O209" s="95"/>
      <c r="P209" s="95"/>
      <c r="Q209" s="95"/>
      <c r="R209" s="95"/>
      <c r="S209" s="95"/>
      <c r="T209" s="95"/>
      <c r="U209" s="95"/>
      <c r="V209" s="95"/>
      <c r="W209" s="95"/>
      <c r="X209" s="95"/>
      <c r="Y209" s="95"/>
      <c r="Z209" s="95"/>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c r="CN209" s="95"/>
      <c r="CO209" s="95"/>
      <c r="CP209" s="95"/>
      <c r="CQ209" s="95"/>
      <c r="CR209" s="95"/>
      <c r="CS209" s="95"/>
    </row>
    <row r="210" spans="8:97" s="98" customFormat="1" x14ac:dyDescent="0.2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c r="CN210" s="95"/>
      <c r="CO210" s="95"/>
      <c r="CP210" s="95"/>
      <c r="CQ210" s="95"/>
      <c r="CR210" s="95"/>
      <c r="CS210" s="95"/>
    </row>
    <row r="211" spans="8:97" s="98" customFormat="1" x14ac:dyDescent="0.2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c r="CN211" s="95"/>
      <c r="CO211" s="95"/>
      <c r="CP211" s="95"/>
      <c r="CQ211" s="95"/>
      <c r="CR211" s="95"/>
      <c r="CS211" s="95"/>
    </row>
    <row r="212" spans="8:97" s="98" customFormat="1" x14ac:dyDescent="0.2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c r="CN212" s="95"/>
      <c r="CO212" s="95"/>
      <c r="CP212" s="95"/>
      <c r="CQ212" s="95"/>
      <c r="CR212" s="95"/>
      <c r="CS212" s="95"/>
    </row>
    <row r="213" spans="8:97" s="98" customFormat="1" x14ac:dyDescent="0.2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c r="CN213" s="95"/>
      <c r="CO213" s="95"/>
      <c r="CP213" s="95"/>
      <c r="CQ213" s="95"/>
      <c r="CR213" s="95"/>
      <c r="CS213" s="95"/>
    </row>
    <row r="214" spans="8:97" s="98" customFormat="1" x14ac:dyDescent="0.2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c r="CN214" s="95"/>
      <c r="CO214" s="95"/>
      <c r="CP214" s="95"/>
      <c r="CQ214" s="95"/>
      <c r="CR214" s="95"/>
      <c r="CS214" s="95"/>
    </row>
    <row r="215" spans="8:97" s="98" customFormat="1" x14ac:dyDescent="0.25">
      <c r="H215" s="95"/>
      <c r="I215" s="95"/>
      <c r="J215" s="95"/>
      <c r="K215" s="95"/>
      <c r="L215" s="95"/>
      <c r="M215" s="95"/>
      <c r="N215" s="95"/>
      <c r="O215" s="95"/>
      <c r="P215" s="95"/>
      <c r="Q215" s="95"/>
      <c r="R215" s="95"/>
      <c r="S215" s="95"/>
      <c r="T215" s="95"/>
      <c r="U215" s="95"/>
      <c r="V215" s="95"/>
      <c r="W215" s="95"/>
      <c r="X215" s="95"/>
      <c r="Y215" s="95"/>
      <c r="Z215" s="9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c r="CN215" s="95"/>
      <c r="CO215" s="95"/>
      <c r="CP215" s="95"/>
      <c r="CQ215" s="95"/>
      <c r="CR215" s="95"/>
      <c r="CS215" s="95"/>
    </row>
    <row r="216" spans="8:97" s="98" customFormat="1" x14ac:dyDescent="0.2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c r="CN216" s="95"/>
      <c r="CO216" s="95"/>
      <c r="CP216" s="95"/>
      <c r="CQ216" s="95"/>
      <c r="CR216" s="95"/>
      <c r="CS216" s="95"/>
    </row>
    <row r="217" spans="8:97" s="98" customFormat="1" x14ac:dyDescent="0.2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c r="CN217" s="95"/>
      <c r="CO217" s="95"/>
      <c r="CP217" s="95"/>
      <c r="CQ217" s="95"/>
      <c r="CR217" s="95"/>
      <c r="CS217" s="95"/>
    </row>
    <row r="218" spans="8:97" s="98" customFormat="1" x14ac:dyDescent="0.2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c r="CN218" s="95"/>
      <c r="CO218" s="95"/>
      <c r="CP218" s="95"/>
      <c r="CQ218" s="95"/>
      <c r="CR218" s="95"/>
      <c r="CS218" s="95"/>
    </row>
    <row r="219" spans="8:97" s="98" customFormat="1" x14ac:dyDescent="0.2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c r="CN219" s="95"/>
      <c r="CO219" s="95"/>
      <c r="CP219" s="95"/>
      <c r="CQ219" s="95"/>
      <c r="CR219" s="95"/>
      <c r="CS219" s="95"/>
    </row>
    <row r="220" spans="8:97" s="98" customFormat="1" x14ac:dyDescent="0.2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c r="CN220" s="95"/>
      <c r="CO220" s="95"/>
      <c r="CP220" s="95"/>
      <c r="CQ220" s="95"/>
      <c r="CR220" s="95"/>
      <c r="CS220" s="95"/>
    </row>
    <row r="221" spans="8:97" s="98" customFormat="1" x14ac:dyDescent="0.2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c r="CN221" s="95"/>
      <c r="CO221" s="95"/>
      <c r="CP221" s="95"/>
      <c r="CQ221" s="95"/>
      <c r="CR221" s="95"/>
      <c r="CS221" s="95"/>
    </row>
    <row r="222" spans="8:97" s="98" customFormat="1" x14ac:dyDescent="0.25">
      <c r="H222" s="95"/>
      <c r="I222" s="95"/>
      <c r="J222" s="95"/>
      <c r="K222" s="95"/>
      <c r="L222" s="95"/>
      <c r="M222" s="95"/>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c r="CN222" s="95"/>
      <c r="CO222" s="95"/>
      <c r="CP222" s="95"/>
      <c r="CQ222" s="95"/>
      <c r="CR222" s="95"/>
      <c r="CS222" s="95"/>
    </row>
    <row r="223" spans="8:97" s="98" customFormat="1" x14ac:dyDescent="0.2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c r="CN223" s="95"/>
      <c r="CO223" s="95"/>
      <c r="CP223" s="95"/>
      <c r="CQ223" s="95"/>
      <c r="CR223" s="95"/>
      <c r="CS223" s="95"/>
    </row>
    <row r="224" spans="8:97" s="98" customFormat="1" x14ac:dyDescent="0.2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c r="CN224" s="95"/>
      <c r="CO224" s="95"/>
      <c r="CP224" s="95"/>
      <c r="CQ224" s="95"/>
      <c r="CR224" s="95"/>
      <c r="CS224" s="95"/>
    </row>
    <row r="225" spans="8:97" s="98" customFormat="1" x14ac:dyDescent="0.2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c r="CN225" s="95"/>
      <c r="CO225" s="95"/>
      <c r="CP225" s="95"/>
      <c r="CQ225" s="95"/>
      <c r="CR225" s="95"/>
      <c r="CS225" s="95"/>
    </row>
    <row r="226" spans="8:97" s="98" customFormat="1" x14ac:dyDescent="0.25">
      <c r="H226" s="95"/>
      <c r="I226" s="95"/>
      <c r="J226" s="95"/>
      <c r="K226" s="95"/>
      <c r="L226" s="95"/>
      <c r="M226" s="95"/>
      <c r="N226" s="95"/>
      <c r="O226" s="95"/>
      <c r="P226" s="95"/>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c r="CN226" s="95"/>
      <c r="CO226" s="95"/>
      <c r="CP226" s="95"/>
      <c r="CQ226" s="95"/>
      <c r="CR226" s="95"/>
      <c r="CS226" s="95"/>
    </row>
    <row r="227" spans="8:97" s="98" customFormat="1" x14ac:dyDescent="0.2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c r="CN227" s="95"/>
      <c r="CO227" s="95"/>
      <c r="CP227" s="95"/>
      <c r="CQ227" s="95"/>
      <c r="CR227" s="95"/>
      <c r="CS227" s="95"/>
    </row>
    <row r="228" spans="8:97" s="98" customFormat="1" x14ac:dyDescent="0.2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c r="CN228" s="95"/>
      <c r="CO228" s="95"/>
      <c r="CP228" s="95"/>
      <c r="CQ228" s="95"/>
      <c r="CR228" s="95"/>
      <c r="CS228" s="95"/>
    </row>
    <row r="229" spans="8:97" s="98" customFormat="1" x14ac:dyDescent="0.25">
      <c r="H229" s="95"/>
      <c r="I229" s="95"/>
      <c r="J229" s="95"/>
      <c r="K229" s="95"/>
      <c r="L229" s="95"/>
      <c r="M229" s="95"/>
      <c r="N229" s="95"/>
      <c r="O229" s="95"/>
      <c r="P229" s="95"/>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c r="CN229" s="95"/>
      <c r="CO229" s="95"/>
      <c r="CP229" s="95"/>
      <c r="CQ229" s="95"/>
      <c r="CR229" s="95"/>
      <c r="CS229" s="95"/>
    </row>
    <row r="230" spans="8:97" s="98" customFormat="1" x14ac:dyDescent="0.25">
      <c r="H230" s="95"/>
      <c r="I230" s="95"/>
      <c r="J230" s="95"/>
      <c r="K230" s="95"/>
      <c r="L230" s="95"/>
      <c r="M230" s="95"/>
      <c r="N230" s="95"/>
      <c r="O230" s="95"/>
      <c r="P230" s="95"/>
      <c r="Q230" s="95"/>
      <c r="R230" s="95"/>
      <c r="S230" s="95"/>
      <c r="T230" s="95"/>
      <c r="U230" s="95"/>
      <c r="V230" s="95"/>
      <c r="W230" s="95"/>
      <c r="X230" s="95"/>
      <c r="Y230" s="95"/>
      <c r="Z230" s="95"/>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c r="CN230" s="95"/>
      <c r="CO230" s="95"/>
      <c r="CP230" s="95"/>
      <c r="CQ230" s="95"/>
      <c r="CR230" s="95"/>
      <c r="CS230" s="95"/>
    </row>
    <row r="231" spans="8:97" s="98" customFormat="1" x14ac:dyDescent="0.2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c r="CN231" s="95"/>
      <c r="CO231" s="95"/>
      <c r="CP231" s="95"/>
      <c r="CQ231" s="95"/>
      <c r="CR231" s="95"/>
      <c r="CS231" s="95"/>
    </row>
    <row r="232" spans="8:97" s="98" customFormat="1" x14ac:dyDescent="0.2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c r="CN232" s="95"/>
      <c r="CO232" s="95"/>
      <c r="CP232" s="95"/>
      <c r="CQ232" s="95"/>
      <c r="CR232" s="95"/>
      <c r="CS232" s="95"/>
    </row>
    <row r="233" spans="8:97" s="98" customFormat="1" x14ac:dyDescent="0.25">
      <c r="H233" s="95"/>
      <c r="I233" s="95"/>
      <c r="J233" s="95"/>
      <c r="K233" s="95"/>
      <c r="L233" s="95"/>
      <c r="M233" s="95"/>
      <c r="N233" s="95"/>
      <c r="O233" s="95"/>
      <c r="P233" s="95"/>
      <c r="Q233" s="95"/>
      <c r="R233" s="95"/>
      <c r="S233" s="95"/>
      <c r="T233" s="95"/>
      <c r="U233" s="95"/>
      <c r="V233" s="95"/>
      <c r="W233" s="95"/>
      <c r="X233" s="95"/>
      <c r="Y233" s="95"/>
      <c r="Z233" s="95"/>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c r="CN233" s="95"/>
      <c r="CO233" s="95"/>
      <c r="CP233" s="95"/>
      <c r="CQ233" s="95"/>
      <c r="CR233" s="95"/>
      <c r="CS233" s="95"/>
    </row>
    <row r="234" spans="8:97" s="98" customFormat="1" x14ac:dyDescent="0.2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c r="CN234" s="95"/>
      <c r="CO234" s="95"/>
      <c r="CP234" s="95"/>
      <c r="CQ234" s="95"/>
      <c r="CR234" s="95"/>
      <c r="CS234" s="95"/>
    </row>
    <row r="235" spans="8:97" s="98" customFormat="1" x14ac:dyDescent="0.2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c r="CN235" s="95"/>
      <c r="CO235" s="95"/>
      <c r="CP235" s="95"/>
      <c r="CQ235" s="95"/>
      <c r="CR235" s="95"/>
      <c r="CS235" s="95"/>
    </row>
    <row r="236" spans="8:97" s="98" customFormat="1" x14ac:dyDescent="0.25">
      <c r="H236" s="95"/>
      <c r="I236" s="95"/>
      <c r="J236" s="95"/>
      <c r="K236" s="95"/>
      <c r="L236" s="95"/>
      <c r="M236" s="95"/>
      <c r="N236" s="95"/>
      <c r="O236" s="95"/>
      <c r="P236" s="95"/>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c r="CN236" s="95"/>
      <c r="CO236" s="95"/>
      <c r="CP236" s="95"/>
      <c r="CQ236" s="95"/>
      <c r="CR236" s="95"/>
      <c r="CS236" s="95"/>
    </row>
    <row r="237" spans="8:97" s="98" customFormat="1" x14ac:dyDescent="0.25">
      <c r="H237" s="95"/>
      <c r="I237" s="95"/>
      <c r="J237" s="95"/>
      <c r="K237" s="95"/>
      <c r="L237" s="95"/>
      <c r="M237" s="95"/>
      <c r="N237" s="95"/>
      <c r="O237" s="95"/>
      <c r="P237" s="95"/>
      <c r="Q237" s="95"/>
      <c r="R237" s="95"/>
      <c r="S237" s="95"/>
      <c r="T237" s="95"/>
      <c r="U237" s="95"/>
      <c r="V237" s="95"/>
      <c r="W237" s="95"/>
      <c r="X237" s="95"/>
      <c r="Y237" s="95"/>
      <c r="Z237" s="95"/>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c r="CN237" s="95"/>
      <c r="CO237" s="95"/>
      <c r="CP237" s="95"/>
      <c r="CQ237" s="95"/>
      <c r="CR237" s="95"/>
      <c r="CS237" s="95"/>
    </row>
    <row r="238" spans="8:97" s="98" customFormat="1" x14ac:dyDescent="0.25">
      <c r="H238" s="95"/>
      <c r="I238" s="95"/>
      <c r="J238" s="95"/>
      <c r="K238" s="95"/>
      <c r="L238" s="95"/>
      <c r="M238" s="95"/>
      <c r="N238" s="95"/>
      <c r="O238" s="95"/>
      <c r="P238" s="95"/>
      <c r="Q238" s="95"/>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c r="CN238" s="95"/>
      <c r="CO238" s="95"/>
      <c r="CP238" s="95"/>
      <c r="CQ238" s="95"/>
      <c r="CR238" s="95"/>
      <c r="CS238" s="95"/>
    </row>
    <row r="239" spans="8:97" s="98" customFormat="1" x14ac:dyDescent="0.2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c r="CN239" s="95"/>
      <c r="CO239" s="95"/>
      <c r="CP239" s="95"/>
      <c r="CQ239" s="95"/>
      <c r="CR239" s="95"/>
      <c r="CS239" s="95"/>
    </row>
    <row r="240" spans="8:97" s="98" customFormat="1" x14ac:dyDescent="0.2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c r="CN240" s="95"/>
      <c r="CO240" s="95"/>
      <c r="CP240" s="95"/>
      <c r="CQ240" s="95"/>
      <c r="CR240" s="95"/>
      <c r="CS240" s="95"/>
    </row>
    <row r="241" spans="8:97" s="98" customFormat="1" x14ac:dyDescent="0.25">
      <c r="H241" s="95"/>
      <c r="I241" s="95"/>
      <c r="J241" s="95"/>
      <c r="K241" s="95"/>
      <c r="L241" s="95"/>
      <c r="M241" s="95"/>
      <c r="N241" s="95"/>
      <c r="O241" s="95"/>
      <c r="P241" s="95"/>
      <c r="Q241" s="95"/>
      <c r="R241" s="95"/>
      <c r="S241" s="95"/>
      <c r="T241" s="95"/>
      <c r="U241" s="95"/>
      <c r="V241" s="95"/>
      <c r="W241" s="95"/>
      <c r="X241" s="95"/>
      <c r="Y241" s="95"/>
      <c r="Z241" s="95"/>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c r="CN241" s="95"/>
      <c r="CO241" s="95"/>
      <c r="CP241" s="95"/>
      <c r="CQ241" s="95"/>
      <c r="CR241" s="95"/>
      <c r="CS241" s="95"/>
    </row>
    <row r="242" spans="8:97" s="98" customFormat="1" x14ac:dyDescent="0.2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c r="CN242" s="95"/>
      <c r="CO242" s="95"/>
      <c r="CP242" s="95"/>
      <c r="CQ242" s="95"/>
      <c r="CR242" s="95"/>
      <c r="CS242" s="95"/>
    </row>
    <row r="243" spans="8:97" s="98" customFormat="1" x14ac:dyDescent="0.2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c r="CN243" s="95"/>
      <c r="CO243" s="95"/>
      <c r="CP243" s="95"/>
      <c r="CQ243" s="95"/>
      <c r="CR243" s="95"/>
      <c r="CS243" s="95"/>
    </row>
    <row r="244" spans="8:97" s="98" customFormat="1" x14ac:dyDescent="0.2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c r="CN244" s="95"/>
      <c r="CO244" s="95"/>
      <c r="CP244" s="95"/>
      <c r="CQ244" s="95"/>
      <c r="CR244" s="95"/>
      <c r="CS244" s="95"/>
    </row>
    <row r="245" spans="8:97" s="98" customFormat="1" x14ac:dyDescent="0.25">
      <c r="H245" s="95"/>
      <c r="I245" s="95"/>
      <c r="J245" s="95"/>
      <c r="K245" s="95"/>
      <c r="L245" s="95"/>
      <c r="M245" s="95"/>
      <c r="N245" s="95"/>
      <c r="O245" s="95"/>
      <c r="P245" s="95"/>
      <c r="Q245" s="95"/>
      <c r="R245" s="95"/>
      <c r="S245" s="95"/>
      <c r="T245" s="95"/>
      <c r="U245" s="95"/>
      <c r="V245" s="95"/>
      <c r="W245" s="95"/>
      <c r="X245" s="95"/>
      <c r="Y245" s="95"/>
      <c r="Z245" s="9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c r="CN245" s="95"/>
      <c r="CO245" s="95"/>
      <c r="CP245" s="95"/>
      <c r="CQ245" s="95"/>
      <c r="CR245" s="95"/>
      <c r="CS245" s="95"/>
    </row>
    <row r="246" spans="8:97" s="98" customFormat="1" x14ac:dyDescent="0.2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c r="CN246" s="95"/>
      <c r="CO246" s="95"/>
      <c r="CP246" s="95"/>
      <c r="CQ246" s="95"/>
      <c r="CR246" s="95"/>
      <c r="CS246" s="95"/>
    </row>
    <row r="247" spans="8:97" s="98" customFormat="1" x14ac:dyDescent="0.2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c r="CN247" s="95"/>
      <c r="CO247" s="95"/>
      <c r="CP247" s="95"/>
      <c r="CQ247" s="95"/>
      <c r="CR247" s="95"/>
      <c r="CS247" s="95"/>
    </row>
    <row r="248" spans="8:97" s="98" customFormat="1" x14ac:dyDescent="0.25">
      <c r="H248" s="95"/>
      <c r="I248" s="95"/>
      <c r="J248" s="95"/>
      <c r="K248" s="95"/>
      <c r="L248" s="95"/>
      <c r="M248" s="95"/>
      <c r="N248" s="95"/>
      <c r="O248" s="95"/>
      <c r="P248" s="95"/>
      <c r="Q248" s="95"/>
      <c r="R248" s="95"/>
      <c r="S248" s="95"/>
      <c r="T248" s="95"/>
      <c r="U248" s="95"/>
      <c r="V248" s="95"/>
      <c r="W248" s="95"/>
      <c r="X248" s="95"/>
      <c r="Y248" s="95"/>
      <c r="Z248" s="95"/>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c r="CN248" s="95"/>
      <c r="CO248" s="95"/>
      <c r="CP248" s="95"/>
      <c r="CQ248" s="95"/>
      <c r="CR248" s="95"/>
      <c r="CS248" s="95"/>
    </row>
    <row r="249" spans="8:97" s="98" customFormat="1" x14ac:dyDescent="0.2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c r="CN249" s="95"/>
      <c r="CO249" s="95"/>
      <c r="CP249" s="95"/>
      <c r="CQ249" s="95"/>
      <c r="CR249" s="95"/>
      <c r="CS249" s="95"/>
    </row>
    <row r="250" spans="8:97" s="98" customFormat="1" x14ac:dyDescent="0.25">
      <c r="H250" s="95"/>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c r="CN250" s="95"/>
      <c r="CO250" s="95"/>
      <c r="CP250" s="95"/>
      <c r="CQ250" s="95"/>
      <c r="CR250" s="95"/>
      <c r="CS250" s="95"/>
    </row>
    <row r="251" spans="8:97" s="98" customFormat="1" x14ac:dyDescent="0.25">
      <c r="H251" s="95"/>
      <c r="I251" s="95"/>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c r="CN251" s="95"/>
      <c r="CO251" s="95"/>
      <c r="CP251" s="95"/>
      <c r="CQ251" s="95"/>
      <c r="CR251" s="95"/>
      <c r="CS251" s="95"/>
    </row>
    <row r="252" spans="8:97" s="98" customFormat="1" x14ac:dyDescent="0.25">
      <c r="H252" s="95"/>
      <c r="I252" s="95"/>
      <c r="J252" s="95"/>
      <c r="K252" s="95"/>
      <c r="L252" s="95"/>
      <c r="M252" s="95"/>
      <c r="N252" s="95"/>
      <c r="O252" s="95"/>
      <c r="P252" s="95"/>
      <c r="Q252" s="95"/>
      <c r="R252" s="95"/>
      <c r="S252" s="95"/>
      <c r="T252" s="95"/>
      <c r="U252" s="95"/>
      <c r="V252" s="95"/>
      <c r="W252" s="95"/>
      <c r="X252" s="95"/>
      <c r="Y252" s="95"/>
      <c r="Z252" s="95"/>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c r="CN252" s="95"/>
      <c r="CO252" s="95"/>
      <c r="CP252" s="95"/>
      <c r="CQ252" s="95"/>
      <c r="CR252" s="95"/>
      <c r="CS252" s="95"/>
    </row>
    <row r="253" spans="8:97" s="98" customFormat="1" x14ac:dyDescent="0.25">
      <c r="H253" s="95"/>
      <c r="I253" s="95"/>
      <c r="J253" s="95"/>
      <c r="K253" s="95"/>
      <c r="L253" s="95"/>
      <c r="M253" s="95"/>
      <c r="N253" s="95"/>
      <c r="O253" s="95"/>
      <c r="P253" s="95"/>
      <c r="Q253" s="95"/>
      <c r="R253" s="95"/>
      <c r="S253" s="95"/>
      <c r="T253" s="95"/>
      <c r="U253" s="95"/>
      <c r="V253" s="95"/>
      <c r="W253" s="95"/>
      <c r="X253" s="95"/>
      <c r="Y253" s="95"/>
      <c r="Z253" s="95"/>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c r="CN253" s="95"/>
      <c r="CO253" s="95"/>
      <c r="CP253" s="95"/>
      <c r="CQ253" s="95"/>
      <c r="CR253" s="95"/>
      <c r="CS253" s="95"/>
    </row>
    <row r="254" spans="8:97" s="98" customFormat="1" x14ac:dyDescent="0.25">
      <c r="H254" s="95"/>
      <c r="I254" s="95"/>
      <c r="J254" s="95"/>
      <c r="K254" s="95"/>
      <c r="L254" s="95"/>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c r="CN254" s="95"/>
      <c r="CO254" s="95"/>
      <c r="CP254" s="95"/>
      <c r="CQ254" s="95"/>
      <c r="CR254" s="95"/>
      <c r="CS254" s="95"/>
    </row>
    <row r="255" spans="8:97" s="98" customFormat="1" x14ac:dyDescent="0.25">
      <c r="H255" s="95"/>
      <c r="I255" s="95"/>
      <c r="J255" s="95"/>
      <c r="K255" s="95"/>
      <c r="L255" s="95"/>
      <c r="M255" s="95"/>
      <c r="N255" s="95"/>
      <c r="O255" s="95"/>
      <c r="P255" s="95"/>
      <c r="Q255" s="95"/>
      <c r="R255" s="95"/>
      <c r="S255" s="95"/>
      <c r="T255" s="95"/>
      <c r="U255" s="95"/>
      <c r="V255" s="95"/>
      <c r="W255" s="95"/>
      <c r="X255" s="95"/>
      <c r="Y255" s="95"/>
      <c r="Z255" s="9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c r="CN255" s="95"/>
      <c r="CO255" s="95"/>
      <c r="CP255" s="95"/>
      <c r="CQ255" s="95"/>
      <c r="CR255" s="95"/>
      <c r="CS255" s="95"/>
    </row>
    <row r="256" spans="8:97" s="98" customFormat="1" x14ac:dyDescent="0.25">
      <c r="H256" s="95"/>
      <c r="I256" s="95"/>
      <c r="J256" s="95"/>
      <c r="K256" s="95"/>
      <c r="L256" s="95"/>
      <c r="M256" s="95"/>
      <c r="N256" s="95"/>
      <c r="O256" s="95"/>
      <c r="P256" s="95"/>
      <c r="Q256" s="95"/>
      <c r="R256" s="95"/>
      <c r="S256" s="95"/>
      <c r="T256" s="95"/>
      <c r="U256" s="95"/>
      <c r="V256" s="95"/>
      <c r="W256" s="95"/>
      <c r="X256" s="95"/>
      <c r="Y256" s="95"/>
      <c r="Z256" s="95"/>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c r="CN256" s="95"/>
      <c r="CO256" s="95"/>
      <c r="CP256" s="95"/>
      <c r="CQ256" s="95"/>
      <c r="CR256" s="95"/>
      <c r="CS256" s="95"/>
    </row>
    <row r="257" spans="8:97" s="98" customFormat="1" x14ac:dyDescent="0.25">
      <c r="H257" s="95"/>
      <c r="I257" s="95"/>
      <c r="J257" s="95"/>
      <c r="K257" s="95"/>
      <c r="L257" s="95"/>
      <c r="M257" s="95"/>
      <c r="N257" s="95"/>
      <c r="O257" s="95"/>
      <c r="P257" s="95"/>
      <c r="Q257" s="95"/>
      <c r="R257" s="95"/>
      <c r="S257" s="95"/>
      <c r="T257" s="95"/>
      <c r="U257" s="95"/>
      <c r="V257" s="95"/>
      <c r="W257" s="95"/>
      <c r="X257" s="95"/>
      <c r="Y257" s="95"/>
      <c r="Z257" s="95"/>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c r="CN257" s="95"/>
      <c r="CO257" s="95"/>
      <c r="CP257" s="95"/>
      <c r="CQ257" s="95"/>
      <c r="CR257" s="95"/>
      <c r="CS257" s="95"/>
    </row>
    <row r="258" spans="8:97" s="98" customFormat="1" x14ac:dyDescent="0.25">
      <c r="H258" s="95"/>
      <c r="I258" s="95"/>
      <c r="J258" s="95"/>
      <c r="K258" s="95"/>
      <c r="L258" s="95"/>
      <c r="M258" s="95"/>
      <c r="N258" s="95"/>
      <c r="O258" s="95"/>
      <c r="P258" s="95"/>
      <c r="Q258" s="95"/>
      <c r="R258" s="95"/>
      <c r="S258" s="95"/>
      <c r="T258" s="95"/>
      <c r="U258" s="95"/>
      <c r="V258" s="95"/>
      <c r="W258" s="95"/>
      <c r="X258" s="95"/>
      <c r="Y258" s="95"/>
      <c r="Z258" s="95"/>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c r="CN258" s="95"/>
      <c r="CO258" s="95"/>
      <c r="CP258" s="95"/>
      <c r="CQ258" s="95"/>
      <c r="CR258" s="95"/>
      <c r="CS258" s="95"/>
    </row>
    <row r="259" spans="8:97" s="98" customFormat="1" x14ac:dyDescent="0.25">
      <c r="H259" s="95"/>
      <c r="I259" s="95"/>
      <c r="J259" s="95"/>
      <c r="K259" s="95"/>
      <c r="L259" s="95"/>
      <c r="M259" s="95"/>
      <c r="N259" s="95"/>
      <c r="O259" s="95"/>
      <c r="P259" s="95"/>
      <c r="Q259" s="95"/>
      <c r="R259" s="95"/>
      <c r="S259" s="95"/>
      <c r="T259" s="95"/>
      <c r="U259" s="95"/>
      <c r="V259" s="95"/>
      <c r="W259" s="95"/>
      <c r="X259" s="95"/>
      <c r="Y259" s="95"/>
      <c r="Z259" s="95"/>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c r="CN259" s="95"/>
      <c r="CO259" s="95"/>
      <c r="CP259" s="95"/>
      <c r="CQ259" s="95"/>
      <c r="CR259" s="95"/>
      <c r="CS259" s="95"/>
    </row>
    <row r="260" spans="8:97" s="98" customFormat="1" x14ac:dyDescent="0.25">
      <c r="H260" s="95"/>
      <c r="I260" s="95"/>
      <c r="J260" s="95"/>
      <c r="K260" s="95"/>
      <c r="L260" s="95"/>
      <c r="M260" s="95"/>
      <c r="N260" s="95"/>
      <c r="O260" s="95"/>
      <c r="P260" s="95"/>
      <c r="Q260" s="95"/>
      <c r="R260" s="95"/>
      <c r="S260" s="95"/>
      <c r="T260" s="95"/>
      <c r="U260" s="95"/>
      <c r="V260" s="95"/>
      <c r="W260" s="95"/>
      <c r="X260" s="95"/>
      <c r="Y260" s="95"/>
      <c r="Z260" s="95"/>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c r="CN260" s="95"/>
      <c r="CO260" s="95"/>
      <c r="CP260" s="95"/>
      <c r="CQ260" s="95"/>
      <c r="CR260" s="95"/>
      <c r="CS260" s="95"/>
    </row>
    <row r="261" spans="8:97" s="98" customFormat="1" x14ac:dyDescent="0.25">
      <c r="H261" s="95"/>
      <c r="I261" s="95"/>
      <c r="J261" s="95"/>
      <c r="K261" s="95"/>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c r="CN261" s="95"/>
      <c r="CO261" s="95"/>
      <c r="CP261" s="95"/>
      <c r="CQ261" s="95"/>
      <c r="CR261" s="95"/>
      <c r="CS261" s="95"/>
    </row>
    <row r="262" spans="8:97" s="98" customFormat="1" x14ac:dyDescent="0.25">
      <c r="H262" s="95"/>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c r="CN262" s="95"/>
      <c r="CO262" s="95"/>
      <c r="CP262" s="95"/>
      <c r="CQ262" s="95"/>
      <c r="CR262" s="95"/>
      <c r="CS262" s="95"/>
    </row>
    <row r="263" spans="8:97" s="98" customFormat="1" x14ac:dyDescent="0.25">
      <c r="H263" s="95"/>
      <c r="I263" s="95"/>
      <c r="J263" s="95"/>
      <c r="K263" s="95"/>
      <c r="L263" s="95"/>
      <c r="M263" s="95"/>
      <c r="N263" s="95"/>
      <c r="O263" s="95"/>
      <c r="P263" s="95"/>
      <c r="Q263" s="95"/>
      <c r="R263" s="95"/>
      <c r="S263" s="95"/>
      <c r="T263" s="95"/>
      <c r="U263" s="95"/>
      <c r="V263" s="95"/>
      <c r="W263" s="95"/>
      <c r="X263" s="95"/>
      <c r="Y263" s="95"/>
      <c r="Z263" s="95"/>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c r="CN263" s="95"/>
      <c r="CO263" s="95"/>
      <c r="CP263" s="95"/>
      <c r="CQ263" s="95"/>
      <c r="CR263" s="95"/>
      <c r="CS263" s="95"/>
    </row>
    <row r="264" spans="8:97" s="98" customFormat="1" x14ac:dyDescent="0.2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c r="CN264" s="95"/>
      <c r="CO264" s="95"/>
      <c r="CP264" s="95"/>
      <c r="CQ264" s="95"/>
      <c r="CR264" s="95"/>
      <c r="CS264" s="95"/>
    </row>
    <row r="265" spans="8:97" s="98" customFormat="1" x14ac:dyDescent="0.25">
      <c r="H265" s="95"/>
      <c r="I265" s="95"/>
      <c r="J265" s="95"/>
      <c r="K265" s="95"/>
      <c r="L265" s="95"/>
      <c r="M265" s="95"/>
      <c r="N265" s="95"/>
      <c r="O265" s="95"/>
      <c r="P265" s="95"/>
      <c r="Q265" s="95"/>
      <c r="R265" s="95"/>
      <c r="S265" s="95"/>
      <c r="T265" s="95"/>
      <c r="U265" s="95"/>
      <c r="V265" s="95"/>
      <c r="W265" s="95"/>
      <c r="X265" s="95"/>
      <c r="Y265" s="95"/>
      <c r="Z265" s="9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c r="CN265" s="95"/>
      <c r="CO265" s="95"/>
      <c r="CP265" s="95"/>
      <c r="CQ265" s="95"/>
      <c r="CR265" s="95"/>
      <c r="CS265" s="95"/>
    </row>
    <row r="266" spans="8:97" s="98" customFormat="1" x14ac:dyDescent="0.2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c r="CN266" s="95"/>
      <c r="CO266" s="95"/>
      <c r="CP266" s="95"/>
      <c r="CQ266" s="95"/>
      <c r="CR266" s="95"/>
      <c r="CS266" s="95"/>
    </row>
    <row r="267" spans="8:97" s="98" customFormat="1" x14ac:dyDescent="0.25">
      <c r="H267" s="95"/>
      <c r="I267" s="95"/>
      <c r="J267" s="95"/>
      <c r="K267" s="95"/>
      <c r="L267" s="95"/>
      <c r="M267" s="95"/>
      <c r="N267" s="95"/>
      <c r="O267" s="95"/>
      <c r="P267" s="95"/>
      <c r="Q267" s="95"/>
      <c r="R267" s="95"/>
      <c r="S267" s="95"/>
      <c r="T267" s="95"/>
      <c r="U267" s="95"/>
      <c r="V267" s="95"/>
      <c r="W267" s="95"/>
      <c r="X267" s="95"/>
      <c r="Y267" s="95"/>
      <c r="Z267" s="95"/>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c r="CN267" s="95"/>
      <c r="CO267" s="95"/>
      <c r="CP267" s="95"/>
      <c r="CQ267" s="95"/>
      <c r="CR267" s="95"/>
      <c r="CS267" s="95"/>
    </row>
    <row r="268" spans="8:97" s="98" customFormat="1" x14ac:dyDescent="0.25">
      <c r="H268" s="95"/>
      <c r="I268" s="95"/>
      <c r="J268" s="95"/>
      <c r="K268" s="95"/>
      <c r="L268" s="95"/>
      <c r="M268" s="95"/>
      <c r="N268" s="95"/>
      <c r="O268" s="95"/>
      <c r="P268" s="95"/>
      <c r="Q268" s="95"/>
      <c r="R268" s="95"/>
      <c r="S268" s="95"/>
      <c r="T268" s="95"/>
      <c r="U268" s="95"/>
      <c r="V268" s="95"/>
      <c r="W268" s="95"/>
      <c r="X268" s="95"/>
      <c r="Y268" s="95"/>
      <c r="Z268" s="95"/>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c r="CN268" s="95"/>
      <c r="CO268" s="95"/>
      <c r="CP268" s="95"/>
      <c r="CQ268" s="95"/>
      <c r="CR268" s="95"/>
      <c r="CS268" s="95"/>
    </row>
    <row r="269" spans="8:97" s="98" customFormat="1" x14ac:dyDescent="0.25">
      <c r="H269" s="95"/>
      <c r="I269" s="95"/>
      <c r="J269" s="95"/>
      <c r="K269" s="95"/>
      <c r="L269" s="95"/>
      <c r="M269" s="95"/>
      <c r="N269" s="95"/>
      <c r="O269" s="95"/>
      <c r="P269" s="95"/>
      <c r="Q269" s="95"/>
      <c r="R269" s="95"/>
      <c r="S269" s="95"/>
      <c r="T269" s="95"/>
      <c r="U269" s="95"/>
      <c r="V269" s="95"/>
      <c r="W269" s="95"/>
      <c r="X269" s="95"/>
      <c r="Y269" s="95"/>
      <c r="Z269" s="95"/>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c r="CN269" s="95"/>
      <c r="CO269" s="95"/>
      <c r="CP269" s="95"/>
      <c r="CQ269" s="95"/>
      <c r="CR269" s="95"/>
      <c r="CS269" s="95"/>
    </row>
    <row r="270" spans="8:97" s="98" customFormat="1" x14ac:dyDescent="0.25">
      <c r="H270" s="95"/>
      <c r="I270" s="95"/>
      <c r="J270" s="95"/>
      <c r="K270" s="95"/>
      <c r="L270" s="95"/>
      <c r="M270" s="95"/>
      <c r="N270" s="95"/>
      <c r="O270" s="95"/>
      <c r="P270" s="95"/>
      <c r="Q270" s="95"/>
      <c r="R270" s="95"/>
      <c r="S270" s="95"/>
      <c r="T270" s="95"/>
      <c r="U270" s="95"/>
      <c r="V270" s="95"/>
      <c r="W270" s="95"/>
      <c r="X270" s="95"/>
      <c r="Y270" s="95"/>
      <c r="Z270" s="95"/>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c r="CN270" s="95"/>
      <c r="CO270" s="95"/>
      <c r="CP270" s="95"/>
      <c r="CQ270" s="95"/>
      <c r="CR270" s="95"/>
      <c r="CS270" s="95"/>
    </row>
    <row r="271" spans="8:97" s="98" customFormat="1" x14ac:dyDescent="0.2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c r="CN271" s="95"/>
      <c r="CO271" s="95"/>
      <c r="CP271" s="95"/>
      <c r="CQ271" s="95"/>
      <c r="CR271" s="95"/>
      <c r="CS271" s="95"/>
    </row>
    <row r="272" spans="8:97" s="98" customFormat="1" x14ac:dyDescent="0.25">
      <c r="H272" s="95"/>
      <c r="I272" s="95"/>
      <c r="J272" s="95"/>
      <c r="K272" s="95"/>
      <c r="L272" s="95"/>
      <c r="M272" s="95"/>
      <c r="N272" s="95"/>
      <c r="O272" s="95"/>
      <c r="P272" s="95"/>
      <c r="Q272" s="95"/>
      <c r="R272" s="95"/>
      <c r="S272" s="95"/>
      <c r="T272" s="95"/>
      <c r="U272" s="95"/>
      <c r="V272" s="95"/>
      <c r="W272" s="95"/>
      <c r="X272" s="95"/>
      <c r="Y272" s="95"/>
      <c r="Z272" s="95"/>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c r="CN272" s="95"/>
      <c r="CO272" s="95"/>
      <c r="CP272" s="95"/>
      <c r="CQ272" s="95"/>
      <c r="CR272" s="95"/>
      <c r="CS272" s="95"/>
    </row>
    <row r="273" spans="8:97" s="98" customFormat="1" x14ac:dyDescent="0.25">
      <c r="H273" s="95"/>
      <c r="I273" s="95"/>
      <c r="J273" s="95"/>
      <c r="K273" s="95"/>
      <c r="L273" s="95"/>
      <c r="M273" s="95"/>
      <c r="N273" s="95"/>
      <c r="O273" s="95"/>
      <c r="P273" s="95"/>
      <c r="Q273" s="95"/>
      <c r="R273" s="95"/>
      <c r="S273" s="95"/>
      <c r="T273" s="95"/>
      <c r="U273" s="95"/>
      <c r="V273" s="95"/>
      <c r="W273" s="95"/>
      <c r="X273" s="95"/>
      <c r="Y273" s="95"/>
      <c r="Z273" s="95"/>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c r="CN273" s="95"/>
      <c r="CO273" s="95"/>
      <c r="CP273" s="95"/>
      <c r="CQ273" s="95"/>
      <c r="CR273" s="95"/>
      <c r="CS273" s="95"/>
    </row>
    <row r="274" spans="8:97" s="98" customFormat="1" x14ac:dyDescent="0.25">
      <c r="H274" s="95"/>
      <c r="I274" s="95"/>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c r="CN274" s="95"/>
      <c r="CO274" s="95"/>
      <c r="CP274" s="95"/>
      <c r="CQ274" s="95"/>
      <c r="CR274" s="95"/>
      <c r="CS274" s="95"/>
    </row>
    <row r="275" spans="8:97" s="98" customFormat="1" x14ac:dyDescent="0.25">
      <c r="H275" s="95"/>
      <c r="I275" s="95"/>
      <c r="J275" s="95"/>
      <c r="K275" s="95"/>
      <c r="L275" s="95"/>
      <c r="M275" s="95"/>
      <c r="N275" s="95"/>
      <c r="O275" s="95"/>
      <c r="P275" s="95"/>
      <c r="Q275" s="95"/>
      <c r="R275" s="95"/>
      <c r="S275" s="95"/>
      <c r="T275" s="95"/>
      <c r="U275" s="95"/>
      <c r="V275" s="95"/>
      <c r="W275" s="95"/>
      <c r="X275" s="95"/>
      <c r="Y275" s="95"/>
      <c r="Z275" s="9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c r="CN275" s="95"/>
      <c r="CO275" s="95"/>
      <c r="CP275" s="95"/>
      <c r="CQ275" s="95"/>
      <c r="CR275" s="95"/>
      <c r="CS275" s="95"/>
    </row>
    <row r="276" spans="8:97" s="98" customFormat="1" x14ac:dyDescent="0.25">
      <c r="H276" s="95"/>
      <c r="I276" s="95"/>
      <c r="J276" s="95"/>
      <c r="K276" s="95"/>
      <c r="L276" s="95"/>
      <c r="M276" s="95"/>
      <c r="N276" s="95"/>
      <c r="O276" s="95"/>
      <c r="P276" s="95"/>
      <c r="Q276" s="95"/>
      <c r="R276" s="95"/>
      <c r="S276" s="95"/>
      <c r="T276" s="95"/>
      <c r="U276" s="95"/>
      <c r="V276" s="95"/>
      <c r="W276" s="95"/>
      <c r="X276" s="95"/>
      <c r="Y276" s="95"/>
      <c r="Z276" s="95"/>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c r="CN276" s="95"/>
      <c r="CO276" s="95"/>
      <c r="CP276" s="95"/>
      <c r="CQ276" s="95"/>
      <c r="CR276" s="95"/>
      <c r="CS276" s="95"/>
    </row>
    <row r="277" spans="8:97" s="98" customFormat="1" x14ac:dyDescent="0.2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c r="CN277" s="95"/>
      <c r="CO277" s="95"/>
      <c r="CP277" s="95"/>
      <c r="CQ277" s="95"/>
      <c r="CR277" s="95"/>
      <c r="CS277" s="95"/>
    </row>
    <row r="278" spans="8:97" s="98" customFormat="1" x14ac:dyDescent="0.25">
      <c r="H278" s="95"/>
      <c r="I278" s="95"/>
      <c r="J278" s="95"/>
      <c r="K278" s="95"/>
      <c r="L278" s="95"/>
      <c r="M278" s="95"/>
      <c r="N278" s="95"/>
      <c r="O278" s="95"/>
      <c r="P278" s="95"/>
      <c r="Q278" s="95"/>
      <c r="R278" s="95"/>
      <c r="S278" s="95"/>
      <c r="T278" s="95"/>
      <c r="U278" s="95"/>
      <c r="V278" s="95"/>
      <c r="W278" s="95"/>
      <c r="X278" s="95"/>
      <c r="Y278" s="95"/>
      <c r="Z278" s="95"/>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c r="CN278" s="95"/>
      <c r="CO278" s="95"/>
      <c r="CP278" s="95"/>
      <c r="CQ278" s="95"/>
      <c r="CR278" s="95"/>
      <c r="CS278" s="95"/>
    </row>
    <row r="279" spans="8:97" s="98" customFormat="1" x14ac:dyDescent="0.25">
      <c r="H279" s="95"/>
      <c r="I279" s="95"/>
      <c r="J279" s="95"/>
      <c r="K279" s="95"/>
      <c r="L279" s="95"/>
      <c r="M279" s="95"/>
      <c r="N279" s="95"/>
      <c r="O279" s="95"/>
      <c r="P279" s="95"/>
      <c r="Q279" s="95"/>
      <c r="R279" s="95"/>
      <c r="S279" s="95"/>
      <c r="T279" s="95"/>
      <c r="U279" s="95"/>
      <c r="V279" s="95"/>
      <c r="W279" s="95"/>
      <c r="X279" s="95"/>
      <c r="Y279" s="95"/>
      <c r="Z279" s="95"/>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c r="CN279" s="95"/>
      <c r="CO279" s="95"/>
      <c r="CP279" s="95"/>
      <c r="CQ279" s="95"/>
      <c r="CR279" s="95"/>
      <c r="CS279" s="95"/>
    </row>
    <row r="280" spans="8:97" s="98" customFormat="1" x14ac:dyDescent="0.2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c r="CN280" s="95"/>
      <c r="CO280" s="95"/>
      <c r="CP280" s="95"/>
      <c r="CQ280" s="95"/>
      <c r="CR280" s="95"/>
      <c r="CS280" s="95"/>
    </row>
    <row r="281" spans="8:97" s="98" customFormat="1" x14ac:dyDescent="0.25">
      <c r="H281" s="95"/>
      <c r="I281" s="95"/>
      <c r="J281" s="95"/>
      <c r="K281" s="95"/>
      <c r="L281" s="95"/>
      <c r="M281" s="95"/>
      <c r="N281" s="95"/>
      <c r="O281" s="95"/>
      <c r="P281" s="95"/>
      <c r="Q281" s="95"/>
      <c r="R281" s="95"/>
      <c r="S281" s="95"/>
      <c r="T281" s="95"/>
      <c r="U281" s="95"/>
      <c r="V281" s="95"/>
      <c r="W281" s="95"/>
      <c r="X281" s="95"/>
      <c r="Y281" s="95"/>
      <c r="Z281" s="95"/>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c r="CN281" s="95"/>
      <c r="CO281" s="95"/>
      <c r="CP281" s="95"/>
      <c r="CQ281" s="95"/>
      <c r="CR281" s="95"/>
      <c r="CS281" s="95"/>
    </row>
    <row r="282" spans="8:97" s="98" customFormat="1" x14ac:dyDescent="0.25">
      <c r="H282" s="95"/>
      <c r="I282" s="95"/>
      <c r="J282" s="95"/>
      <c r="K282" s="95"/>
      <c r="L282" s="95"/>
      <c r="M282" s="95"/>
      <c r="N282" s="95"/>
      <c r="O282" s="95"/>
      <c r="P282" s="95"/>
      <c r="Q282" s="95"/>
      <c r="R282" s="95"/>
      <c r="S282" s="95"/>
      <c r="T282" s="95"/>
      <c r="U282" s="95"/>
      <c r="V282" s="95"/>
      <c r="W282" s="95"/>
      <c r="X282" s="95"/>
      <c r="Y282" s="95"/>
      <c r="Z282" s="95"/>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c r="CN282" s="95"/>
      <c r="CO282" s="95"/>
      <c r="CP282" s="95"/>
      <c r="CQ282" s="95"/>
      <c r="CR282" s="95"/>
      <c r="CS282" s="95"/>
    </row>
    <row r="283" spans="8:97" s="98" customFormat="1" x14ac:dyDescent="0.25">
      <c r="H283" s="95"/>
      <c r="I283" s="95"/>
      <c r="J283" s="95"/>
      <c r="K283" s="95"/>
      <c r="L283" s="95"/>
      <c r="M283" s="95"/>
      <c r="N283" s="95"/>
      <c r="O283" s="95"/>
      <c r="P283" s="95"/>
      <c r="Q283" s="95"/>
      <c r="R283" s="95"/>
      <c r="S283" s="95"/>
      <c r="T283" s="95"/>
      <c r="U283" s="95"/>
      <c r="V283" s="95"/>
      <c r="W283" s="95"/>
      <c r="X283" s="95"/>
      <c r="Y283" s="95"/>
      <c r="Z283" s="95"/>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c r="CN283" s="95"/>
      <c r="CO283" s="95"/>
      <c r="CP283" s="95"/>
      <c r="CQ283" s="95"/>
      <c r="CR283" s="95"/>
      <c r="CS283" s="95"/>
    </row>
    <row r="284" spans="8:97" s="98" customFormat="1" x14ac:dyDescent="0.25">
      <c r="H284" s="95"/>
      <c r="I284" s="95"/>
      <c r="J284" s="95"/>
      <c r="K284" s="95"/>
      <c r="L284" s="95"/>
      <c r="M284" s="95"/>
      <c r="N284" s="95"/>
      <c r="O284" s="95"/>
      <c r="P284" s="95"/>
      <c r="Q284" s="95"/>
      <c r="R284" s="95"/>
      <c r="S284" s="95"/>
      <c r="T284" s="95"/>
      <c r="U284" s="95"/>
      <c r="V284" s="95"/>
      <c r="W284" s="95"/>
      <c r="X284" s="95"/>
      <c r="Y284" s="95"/>
      <c r="Z284" s="95"/>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c r="CN284" s="95"/>
      <c r="CO284" s="95"/>
      <c r="CP284" s="95"/>
      <c r="CQ284" s="95"/>
      <c r="CR284" s="95"/>
      <c r="CS284" s="95"/>
    </row>
    <row r="285" spans="8:97" s="98" customFormat="1" x14ac:dyDescent="0.25">
      <c r="H285" s="95"/>
      <c r="I285" s="95"/>
      <c r="J285" s="95"/>
      <c r="K285" s="95"/>
      <c r="L285" s="95"/>
      <c r="M285" s="95"/>
      <c r="N285" s="95"/>
      <c r="O285" s="95"/>
      <c r="P285" s="95"/>
      <c r="Q285" s="95"/>
      <c r="R285" s="95"/>
      <c r="S285" s="95"/>
      <c r="T285" s="95"/>
      <c r="U285" s="95"/>
      <c r="V285" s="95"/>
      <c r="W285" s="95"/>
      <c r="X285" s="95"/>
      <c r="Y285" s="95"/>
      <c r="Z285" s="9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c r="CN285" s="95"/>
      <c r="CO285" s="95"/>
      <c r="CP285" s="95"/>
      <c r="CQ285" s="95"/>
      <c r="CR285" s="95"/>
      <c r="CS285" s="95"/>
    </row>
    <row r="286" spans="8:97" s="98" customFormat="1" x14ac:dyDescent="0.25">
      <c r="H286" s="95"/>
      <c r="I286" s="95"/>
      <c r="J286" s="95"/>
      <c r="K286" s="95"/>
      <c r="L286" s="95"/>
      <c r="M286" s="95"/>
      <c r="N286" s="95"/>
      <c r="O286" s="95"/>
      <c r="P286" s="95"/>
      <c r="Q286" s="95"/>
      <c r="R286" s="95"/>
      <c r="S286" s="95"/>
      <c r="T286" s="95"/>
      <c r="U286" s="9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c r="CN286" s="95"/>
      <c r="CO286" s="95"/>
      <c r="CP286" s="95"/>
      <c r="CQ286" s="95"/>
      <c r="CR286" s="95"/>
      <c r="CS286" s="95"/>
    </row>
    <row r="287" spans="8:97" s="98" customFormat="1" x14ac:dyDescent="0.25">
      <c r="H287" s="95"/>
      <c r="I287" s="95"/>
      <c r="J287" s="95"/>
      <c r="K287" s="95"/>
      <c r="L287" s="95"/>
      <c r="M287" s="95"/>
      <c r="N287" s="95"/>
      <c r="O287" s="95"/>
      <c r="P287" s="95"/>
      <c r="Q287" s="95"/>
      <c r="R287" s="95"/>
      <c r="S287" s="95"/>
      <c r="T287" s="95"/>
      <c r="U287" s="9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c r="CN287" s="95"/>
      <c r="CO287" s="95"/>
      <c r="CP287" s="95"/>
      <c r="CQ287" s="95"/>
      <c r="CR287" s="95"/>
      <c r="CS287" s="95"/>
    </row>
    <row r="288" spans="8:97" s="98" customFormat="1" x14ac:dyDescent="0.2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c r="CN288" s="95"/>
      <c r="CO288" s="95"/>
      <c r="CP288" s="95"/>
      <c r="CQ288" s="95"/>
      <c r="CR288" s="95"/>
      <c r="CS288" s="95"/>
    </row>
    <row r="289" spans="8:97" s="98" customFormat="1" x14ac:dyDescent="0.25">
      <c r="H289" s="95"/>
      <c r="I289" s="95"/>
      <c r="J289" s="95"/>
      <c r="K289" s="95"/>
      <c r="L289" s="95"/>
      <c r="M289" s="95"/>
      <c r="N289" s="95"/>
      <c r="O289" s="95"/>
      <c r="P289" s="95"/>
      <c r="Q289" s="95"/>
      <c r="R289" s="95"/>
      <c r="S289" s="95"/>
      <c r="T289" s="95"/>
      <c r="U289" s="9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c r="CN289" s="95"/>
      <c r="CO289" s="95"/>
      <c r="CP289" s="95"/>
      <c r="CQ289" s="95"/>
      <c r="CR289" s="95"/>
      <c r="CS289" s="95"/>
    </row>
    <row r="290" spans="8:97" s="98" customFormat="1" x14ac:dyDescent="0.25">
      <c r="H290" s="95"/>
      <c r="I290" s="95"/>
      <c r="J290" s="95"/>
      <c r="K290" s="95"/>
      <c r="L290" s="95"/>
      <c r="M290" s="95"/>
      <c r="N290" s="95"/>
      <c r="O290" s="95"/>
      <c r="P290" s="95"/>
      <c r="Q290" s="95"/>
      <c r="R290" s="95"/>
      <c r="S290" s="95"/>
      <c r="T290" s="95"/>
      <c r="U290" s="9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c r="CN290" s="95"/>
      <c r="CO290" s="95"/>
      <c r="CP290" s="95"/>
      <c r="CQ290" s="95"/>
      <c r="CR290" s="95"/>
      <c r="CS290" s="95"/>
    </row>
    <row r="291" spans="8:97" s="98" customFormat="1" x14ac:dyDescent="0.25">
      <c r="H291" s="95"/>
      <c r="I291" s="95"/>
      <c r="J291" s="95"/>
      <c r="K291" s="95"/>
      <c r="L291" s="95"/>
      <c r="M291" s="95"/>
      <c r="N291" s="95"/>
      <c r="O291" s="95"/>
      <c r="P291" s="95"/>
      <c r="Q291" s="95"/>
      <c r="R291" s="95"/>
      <c r="S291" s="95"/>
      <c r="T291" s="95"/>
      <c r="U291" s="95"/>
      <c r="V291" s="95"/>
      <c r="W291" s="95"/>
      <c r="X291" s="95"/>
      <c r="Y291" s="95"/>
      <c r="Z291" s="95"/>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c r="CN291" s="95"/>
      <c r="CO291" s="95"/>
      <c r="CP291" s="95"/>
      <c r="CQ291" s="95"/>
      <c r="CR291" s="95"/>
      <c r="CS291" s="95"/>
    </row>
    <row r="292" spans="8:97" s="98" customFormat="1" x14ac:dyDescent="0.25">
      <c r="H292" s="95"/>
      <c r="I292" s="95"/>
      <c r="J292" s="95"/>
      <c r="K292" s="95"/>
      <c r="L292" s="95"/>
      <c r="M292" s="95"/>
      <c r="N292" s="95"/>
      <c r="O292" s="95"/>
      <c r="P292" s="95"/>
      <c r="Q292" s="95"/>
      <c r="R292" s="95"/>
      <c r="S292" s="95"/>
      <c r="T292" s="95"/>
      <c r="U292" s="95"/>
      <c r="V292" s="95"/>
      <c r="W292" s="95"/>
      <c r="X292" s="95"/>
      <c r="Y292" s="95"/>
      <c r="Z292" s="95"/>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c r="CN292" s="95"/>
      <c r="CO292" s="95"/>
      <c r="CP292" s="95"/>
      <c r="CQ292" s="95"/>
      <c r="CR292" s="95"/>
      <c r="CS292" s="95"/>
    </row>
    <row r="293" spans="8:97" s="98" customFormat="1" x14ac:dyDescent="0.25">
      <c r="H293" s="95"/>
      <c r="I293" s="95"/>
      <c r="J293" s="95"/>
      <c r="K293" s="95"/>
      <c r="L293" s="95"/>
      <c r="M293" s="95"/>
      <c r="N293" s="95"/>
      <c r="O293" s="95"/>
      <c r="P293" s="95"/>
      <c r="Q293" s="95"/>
      <c r="R293" s="95"/>
      <c r="S293" s="95"/>
      <c r="T293" s="95"/>
      <c r="U293" s="95"/>
      <c r="V293" s="95"/>
      <c r="W293" s="95"/>
      <c r="X293" s="95"/>
      <c r="Y293" s="95"/>
      <c r="Z293" s="95"/>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c r="CN293" s="95"/>
      <c r="CO293" s="95"/>
      <c r="CP293" s="95"/>
      <c r="CQ293" s="95"/>
      <c r="CR293" s="95"/>
      <c r="CS293" s="95"/>
    </row>
    <row r="294" spans="8:97" s="98" customFormat="1" x14ac:dyDescent="0.25">
      <c r="H294" s="95"/>
      <c r="I294" s="95"/>
      <c r="J294" s="95"/>
      <c r="K294" s="95"/>
      <c r="L294" s="95"/>
      <c r="M294" s="95"/>
      <c r="N294" s="95"/>
      <c r="O294" s="95"/>
      <c r="P294" s="95"/>
      <c r="Q294" s="95"/>
      <c r="R294" s="95"/>
      <c r="S294" s="95"/>
      <c r="T294" s="95"/>
      <c r="U294" s="95"/>
      <c r="V294" s="95"/>
      <c r="W294" s="95"/>
      <c r="X294" s="95"/>
      <c r="Y294" s="95"/>
      <c r="Z294" s="95"/>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c r="CN294" s="95"/>
      <c r="CO294" s="95"/>
      <c r="CP294" s="95"/>
      <c r="CQ294" s="95"/>
      <c r="CR294" s="95"/>
      <c r="CS294" s="95"/>
    </row>
    <row r="295" spans="8:97" s="98" customFormat="1" x14ac:dyDescent="0.25">
      <c r="H295" s="95"/>
      <c r="I295" s="95"/>
      <c r="J295" s="95"/>
      <c r="K295" s="95"/>
      <c r="L295" s="95"/>
      <c r="M295" s="95"/>
      <c r="N295" s="95"/>
      <c r="O295" s="95"/>
      <c r="P295" s="95"/>
      <c r="Q295" s="95"/>
      <c r="R295" s="95"/>
      <c r="S295" s="95"/>
      <c r="T295" s="95"/>
      <c r="U295" s="95"/>
      <c r="V295" s="95"/>
      <c r="W295" s="95"/>
      <c r="X295" s="95"/>
      <c r="Y295" s="95"/>
      <c r="Z295" s="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c r="CN295" s="95"/>
      <c r="CO295" s="95"/>
      <c r="CP295" s="95"/>
      <c r="CQ295" s="95"/>
      <c r="CR295" s="95"/>
      <c r="CS295" s="95"/>
    </row>
    <row r="296" spans="8:97" s="98" customFormat="1" x14ac:dyDescent="0.25">
      <c r="H296" s="95"/>
      <c r="I296" s="95"/>
      <c r="J296" s="95"/>
      <c r="K296" s="95"/>
      <c r="L296" s="95"/>
      <c r="M296" s="95"/>
      <c r="N296" s="95"/>
      <c r="O296" s="95"/>
      <c r="P296" s="95"/>
      <c r="Q296" s="95"/>
      <c r="R296" s="95"/>
      <c r="S296" s="95"/>
      <c r="T296" s="95"/>
      <c r="U296" s="95"/>
      <c r="V296" s="95"/>
      <c r="W296" s="95"/>
      <c r="X296" s="95"/>
      <c r="Y296" s="95"/>
      <c r="Z296" s="95"/>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c r="CN296" s="95"/>
      <c r="CO296" s="95"/>
      <c r="CP296" s="95"/>
      <c r="CQ296" s="95"/>
      <c r="CR296" s="95"/>
      <c r="CS296" s="95"/>
    </row>
    <row r="297" spans="8:97" s="98" customFormat="1" x14ac:dyDescent="0.25">
      <c r="H297" s="95"/>
      <c r="I297" s="95"/>
      <c r="J297" s="95"/>
      <c r="K297" s="95"/>
      <c r="L297" s="95"/>
      <c r="M297" s="95"/>
      <c r="N297" s="95"/>
      <c r="O297" s="95"/>
      <c r="P297" s="95"/>
      <c r="Q297" s="95"/>
      <c r="R297" s="95"/>
      <c r="S297" s="95"/>
      <c r="T297" s="95"/>
      <c r="U297" s="95"/>
      <c r="V297" s="95"/>
      <c r="W297" s="95"/>
      <c r="X297" s="95"/>
      <c r="Y297" s="95"/>
      <c r="Z297" s="95"/>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c r="CN297" s="95"/>
      <c r="CO297" s="95"/>
      <c r="CP297" s="95"/>
      <c r="CQ297" s="95"/>
      <c r="CR297" s="95"/>
      <c r="CS297" s="95"/>
    </row>
    <row r="298" spans="8:97" s="98" customFormat="1" x14ac:dyDescent="0.25">
      <c r="H298" s="95"/>
      <c r="I298" s="95"/>
      <c r="J298" s="95"/>
      <c r="K298" s="95"/>
      <c r="L298" s="95"/>
      <c r="M298" s="95"/>
      <c r="N298" s="95"/>
      <c r="O298" s="95"/>
      <c r="P298" s="95"/>
      <c r="Q298" s="95"/>
      <c r="R298" s="95"/>
      <c r="S298" s="95"/>
      <c r="T298" s="95"/>
      <c r="U298" s="95"/>
      <c r="V298" s="95"/>
      <c r="W298" s="95"/>
      <c r="X298" s="95"/>
      <c r="Y298" s="95"/>
      <c r="Z298" s="95"/>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c r="CN298" s="95"/>
      <c r="CO298" s="95"/>
      <c r="CP298" s="95"/>
      <c r="CQ298" s="95"/>
      <c r="CR298" s="95"/>
      <c r="CS298" s="95"/>
    </row>
    <row r="299" spans="8:97" s="98" customFormat="1" x14ac:dyDescent="0.25">
      <c r="H299" s="95"/>
      <c r="I299" s="95"/>
      <c r="J299" s="95"/>
      <c r="K299" s="95"/>
      <c r="L299" s="95"/>
      <c r="M299" s="95"/>
      <c r="N299" s="95"/>
      <c r="O299" s="95"/>
      <c r="P299" s="95"/>
      <c r="Q299" s="95"/>
      <c r="R299" s="95"/>
      <c r="S299" s="95"/>
      <c r="T299" s="95"/>
      <c r="U299" s="95"/>
      <c r="V299" s="95"/>
      <c r="W299" s="95"/>
      <c r="X299" s="95"/>
      <c r="Y299" s="95"/>
      <c r="Z299" s="95"/>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c r="CN299" s="95"/>
      <c r="CO299" s="95"/>
      <c r="CP299" s="95"/>
      <c r="CQ299" s="95"/>
      <c r="CR299" s="95"/>
      <c r="CS299" s="95"/>
    </row>
    <row r="300" spans="8:97" s="98" customFormat="1" x14ac:dyDescent="0.25">
      <c r="H300" s="95"/>
      <c r="I300" s="95"/>
      <c r="J300" s="95"/>
      <c r="K300" s="95"/>
      <c r="L300" s="95"/>
      <c r="M300" s="95"/>
      <c r="N300" s="95"/>
      <c r="O300" s="95"/>
      <c r="P300" s="95"/>
      <c r="Q300" s="95"/>
      <c r="R300" s="95"/>
      <c r="S300" s="95"/>
      <c r="T300" s="95"/>
      <c r="U300" s="95"/>
      <c r="V300" s="95"/>
      <c r="W300" s="95"/>
      <c r="X300" s="95"/>
      <c r="Y300" s="95"/>
      <c r="Z300" s="95"/>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c r="CN300" s="95"/>
      <c r="CO300" s="95"/>
      <c r="CP300" s="95"/>
      <c r="CQ300" s="95"/>
      <c r="CR300" s="95"/>
      <c r="CS300" s="95"/>
    </row>
    <row r="301" spans="8:97" s="98" customFormat="1" x14ac:dyDescent="0.25">
      <c r="H301" s="95"/>
      <c r="I301" s="95"/>
      <c r="J301" s="95"/>
      <c r="K301" s="95"/>
      <c r="L301" s="95"/>
      <c r="M301" s="95"/>
      <c r="N301" s="95"/>
      <c r="O301" s="95"/>
      <c r="P301" s="95"/>
      <c r="Q301" s="95"/>
      <c r="R301" s="95"/>
      <c r="S301" s="95"/>
      <c r="T301" s="95"/>
      <c r="U301" s="95"/>
      <c r="V301" s="95"/>
      <c r="W301" s="95"/>
      <c r="X301" s="95"/>
      <c r="Y301" s="95"/>
      <c r="Z301" s="95"/>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c r="CN301" s="95"/>
      <c r="CO301" s="95"/>
      <c r="CP301" s="95"/>
      <c r="CQ301" s="95"/>
      <c r="CR301" s="95"/>
      <c r="CS301" s="95"/>
    </row>
    <row r="302" spans="8:97" s="98" customFormat="1" x14ac:dyDescent="0.25">
      <c r="H302" s="95"/>
      <c r="I302" s="95"/>
      <c r="J302" s="95"/>
      <c r="K302" s="95"/>
      <c r="L302" s="95"/>
      <c r="M302" s="95"/>
      <c r="N302" s="95"/>
      <c r="O302" s="95"/>
      <c r="P302" s="95"/>
      <c r="Q302" s="95"/>
      <c r="R302" s="95"/>
      <c r="S302" s="95"/>
      <c r="T302" s="95"/>
      <c r="U302" s="95"/>
      <c r="V302" s="95"/>
      <c r="W302" s="95"/>
      <c r="X302" s="95"/>
      <c r="Y302" s="95"/>
      <c r="Z302" s="95"/>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c r="CN302" s="95"/>
      <c r="CO302" s="95"/>
      <c r="CP302" s="95"/>
      <c r="CQ302" s="95"/>
      <c r="CR302" s="95"/>
      <c r="CS302" s="95"/>
    </row>
    <row r="303" spans="8:97" s="98" customFormat="1" x14ac:dyDescent="0.25">
      <c r="H303" s="95"/>
      <c r="I303" s="95"/>
      <c r="J303" s="95"/>
      <c r="K303" s="95"/>
      <c r="L303" s="95"/>
      <c r="M303" s="95"/>
      <c r="N303" s="95"/>
      <c r="O303" s="95"/>
      <c r="P303" s="95"/>
      <c r="Q303" s="95"/>
      <c r="R303" s="95"/>
      <c r="S303" s="95"/>
      <c r="T303" s="95"/>
      <c r="U303" s="95"/>
      <c r="V303" s="95"/>
      <c r="W303" s="95"/>
      <c r="X303" s="95"/>
      <c r="Y303" s="95"/>
      <c r="Z303" s="95"/>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c r="CN303" s="95"/>
      <c r="CO303" s="95"/>
      <c r="CP303" s="95"/>
      <c r="CQ303" s="95"/>
      <c r="CR303" s="95"/>
      <c r="CS303" s="95"/>
    </row>
    <row r="304" spans="8:97" s="98" customFormat="1" x14ac:dyDescent="0.25">
      <c r="H304" s="95"/>
      <c r="I304" s="95"/>
      <c r="J304" s="95"/>
      <c r="K304" s="95"/>
      <c r="L304" s="95"/>
      <c r="M304" s="95"/>
      <c r="N304" s="95"/>
      <c r="O304" s="95"/>
      <c r="P304" s="95"/>
      <c r="Q304" s="95"/>
      <c r="R304" s="95"/>
      <c r="S304" s="95"/>
      <c r="T304" s="95"/>
      <c r="U304" s="95"/>
      <c r="V304" s="95"/>
      <c r="W304" s="95"/>
      <c r="X304" s="95"/>
      <c r="Y304" s="95"/>
      <c r="Z304" s="95"/>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c r="CN304" s="95"/>
      <c r="CO304" s="95"/>
      <c r="CP304" s="95"/>
      <c r="CQ304" s="95"/>
      <c r="CR304" s="95"/>
      <c r="CS304" s="95"/>
    </row>
    <row r="305" spans="8:97" s="98" customFormat="1" x14ac:dyDescent="0.25">
      <c r="H305" s="95"/>
      <c r="I305" s="95"/>
      <c r="J305" s="95"/>
      <c r="K305" s="95"/>
      <c r="L305" s="95"/>
      <c r="M305" s="95"/>
      <c r="N305" s="95"/>
      <c r="O305" s="95"/>
      <c r="P305" s="95"/>
      <c r="Q305" s="95"/>
      <c r="R305" s="95"/>
      <c r="S305" s="95"/>
      <c r="T305" s="95"/>
      <c r="U305" s="95"/>
      <c r="V305" s="95"/>
      <c r="W305" s="95"/>
      <c r="X305" s="95"/>
      <c r="Y305" s="95"/>
      <c r="Z305" s="9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c r="CN305" s="95"/>
      <c r="CO305" s="95"/>
      <c r="CP305" s="95"/>
      <c r="CQ305" s="95"/>
      <c r="CR305" s="95"/>
      <c r="CS305" s="95"/>
    </row>
    <row r="306" spans="8:97" s="98" customFormat="1" x14ac:dyDescent="0.25">
      <c r="H306" s="95"/>
      <c r="I306" s="95"/>
      <c r="J306" s="95"/>
      <c r="K306" s="95"/>
      <c r="L306" s="95"/>
      <c r="M306" s="95"/>
      <c r="N306" s="95"/>
      <c r="O306" s="95"/>
      <c r="P306" s="95"/>
      <c r="Q306" s="95"/>
      <c r="R306" s="95"/>
      <c r="S306" s="95"/>
      <c r="T306" s="95"/>
      <c r="U306" s="95"/>
      <c r="V306" s="95"/>
      <c r="W306" s="95"/>
      <c r="X306" s="95"/>
      <c r="Y306" s="95"/>
      <c r="Z306" s="95"/>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c r="CN306" s="95"/>
      <c r="CO306" s="95"/>
      <c r="CP306" s="95"/>
      <c r="CQ306" s="95"/>
      <c r="CR306" s="95"/>
      <c r="CS306" s="95"/>
    </row>
    <row r="307" spans="8:97" s="98" customFormat="1" x14ac:dyDescent="0.25">
      <c r="H307" s="95"/>
      <c r="I307" s="95"/>
      <c r="J307" s="95"/>
      <c r="K307" s="95"/>
      <c r="L307" s="95"/>
      <c r="M307" s="95"/>
      <c r="N307" s="95"/>
      <c r="O307" s="95"/>
      <c r="P307" s="95"/>
      <c r="Q307" s="95"/>
      <c r="R307" s="95"/>
      <c r="S307" s="95"/>
      <c r="T307" s="95"/>
      <c r="U307" s="95"/>
      <c r="V307" s="95"/>
      <c r="W307" s="95"/>
      <c r="X307" s="95"/>
      <c r="Y307" s="95"/>
      <c r="Z307" s="95"/>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c r="CN307" s="95"/>
      <c r="CO307" s="95"/>
      <c r="CP307" s="95"/>
      <c r="CQ307" s="95"/>
      <c r="CR307" s="95"/>
      <c r="CS307" s="95"/>
    </row>
    <row r="308" spans="8:97" s="98" customFormat="1" x14ac:dyDescent="0.25">
      <c r="H308" s="95"/>
      <c r="I308" s="95"/>
      <c r="J308" s="95"/>
      <c r="K308" s="95"/>
      <c r="L308" s="95"/>
      <c r="M308" s="95"/>
      <c r="N308" s="95"/>
      <c r="O308" s="95"/>
      <c r="P308" s="95"/>
      <c r="Q308" s="95"/>
      <c r="R308" s="95"/>
      <c r="S308" s="95"/>
      <c r="T308" s="95"/>
      <c r="U308" s="95"/>
      <c r="V308" s="95"/>
      <c r="W308" s="95"/>
      <c r="X308" s="95"/>
      <c r="Y308" s="95"/>
      <c r="Z308" s="95"/>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c r="CN308" s="95"/>
      <c r="CO308" s="95"/>
      <c r="CP308" s="95"/>
      <c r="CQ308" s="95"/>
      <c r="CR308" s="95"/>
      <c r="CS308" s="95"/>
    </row>
    <row r="309" spans="8:97" s="98" customFormat="1" x14ac:dyDescent="0.25">
      <c r="H309" s="95"/>
      <c r="I309" s="95"/>
      <c r="J309" s="95"/>
      <c r="K309" s="95"/>
      <c r="L309" s="95"/>
      <c r="M309" s="95"/>
      <c r="N309" s="95"/>
      <c r="O309" s="95"/>
      <c r="P309" s="95"/>
      <c r="Q309" s="95"/>
      <c r="R309" s="95"/>
      <c r="S309" s="95"/>
      <c r="T309" s="95"/>
      <c r="U309" s="95"/>
      <c r="V309" s="95"/>
      <c r="W309" s="95"/>
      <c r="X309" s="95"/>
      <c r="Y309" s="95"/>
      <c r="Z309" s="95"/>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c r="CN309" s="95"/>
      <c r="CO309" s="95"/>
      <c r="CP309" s="95"/>
      <c r="CQ309" s="95"/>
      <c r="CR309" s="95"/>
      <c r="CS309" s="95"/>
    </row>
    <row r="310" spans="8:97" s="98" customFormat="1" x14ac:dyDescent="0.25">
      <c r="H310" s="95"/>
      <c r="I310" s="95"/>
      <c r="J310" s="95"/>
      <c r="K310" s="95"/>
      <c r="L310" s="95"/>
      <c r="M310" s="95"/>
      <c r="N310" s="95"/>
      <c r="O310" s="95"/>
      <c r="P310" s="95"/>
      <c r="Q310" s="95"/>
      <c r="R310" s="95"/>
      <c r="S310" s="95"/>
      <c r="T310" s="95"/>
      <c r="U310" s="95"/>
      <c r="V310" s="95"/>
      <c r="W310" s="95"/>
      <c r="X310" s="95"/>
      <c r="Y310" s="95"/>
      <c r="Z310" s="95"/>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c r="CN310" s="95"/>
      <c r="CO310" s="95"/>
      <c r="CP310" s="95"/>
      <c r="CQ310" s="95"/>
      <c r="CR310" s="95"/>
      <c r="CS310" s="95"/>
    </row>
    <row r="311" spans="8:97" s="98" customFormat="1" x14ac:dyDescent="0.2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c r="CN311" s="95"/>
      <c r="CO311" s="95"/>
      <c r="CP311" s="95"/>
      <c r="CQ311" s="95"/>
      <c r="CR311" s="95"/>
      <c r="CS311" s="95"/>
    </row>
    <row r="312" spans="8:97" s="98" customFormat="1" x14ac:dyDescent="0.25">
      <c r="H312" s="95"/>
      <c r="I312" s="95"/>
      <c r="J312" s="95"/>
      <c r="K312" s="95"/>
      <c r="L312" s="95"/>
      <c r="M312" s="95"/>
      <c r="N312" s="95"/>
      <c r="O312" s="95"/>
      <c r="P312" s="95"/>
      <c r="Q312" s="95"/>
      <c r="R312" s="95"/>
      <c r="S312" s="95"/>
      <c r="T312" s="95"/>
      <c r="U312" s="95"/>
      <c r="V312" s="95"/>
      <c r="W312" s="95"/>
      <c r="X312" s="95"/>
      <c r="Y312" s="95"/>
      <c r="Z312" s="95"/>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c r="CN312" s="95"/>
      <c r="CO312" s="95"/>
      <c r="CP312" s="95"/>
      <c r="CQ312" s="95"/>
      <c r="CR312" s="95"/>
      <c r="CS312" s="95"/>
    </row>
    <row r="313" spans="8:97" s="98" customFormat="1" x14ac:dyDescent="0.25">
      <c r="H313" s="95"/>
      <c r="I313" s="95"/>
      <c r="J313" s="95"/>
      <c r="K313" s="95"/>
      <c r="L313" s="95"/>
      <c r="M313" s="95"/>
      <c r="N313" s="95"/>
      <c r="O313" s="95"/>
      <c r="P313" s="95"/>
      <c r="Q313" s="95"/>
      <c r="R313" s="95"/>
      <c r="S313" s="95"/>
      <c r="T313" s="95"/>
      <c r="U313" s="95"/>
      <c r="V313" s="95"/>
      <c r="W313" s="95"/>
      <c r="X313" s="95"/>
      <c r="Y313" s="95"/>
      <c r="Z313" s="95"/>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c r="CN313" s="95"/>
      <c r="CO313" s="95"/>
      <c r="CP313" s="95"/>
      <c r="CQ313" s="95"/>
      <c r="CR313" s="95"/>
      <c r="CS313" s="95"/>
    </row>
    <row r="314" spans="8:97" s="98" customFormat="1" x14ac:dyDescent="0.2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c r="CN314" s="95"/>
      <c r="CO314" s="95"/>
      <c r="CP314" s="95"/>
      <c r="CQ314" s="95"/>
      <c r="CR314" s="95"/>
      <c r="CS314" s="95"/>
    </row>
    <row r="315" spans="8:97" s="98" customFormat="1" x14ac:dyDescent="0.25">
      <c r="H315" s="95"/>
      <c r="I315" s="95"/>
      <c r="J315" s="95"/>
      <c r="K315" s="95"/>
      <c r="L315" s="95"/>
      <c r="M315" s="95"/>
      <c r="N315" s="95"/>
      <c r="O315" s="95"/>
      <c r="P315" s="95"/>
      <c r="Q315" s="95"/>
      <c r="R315" s="95"/>
      <c r="S315" s="95"/>
      <c r="T315" s="95"/>
      <c r="U315" s="95"/>
      <c r="V315" s="95"/>
      <c r="W315" s="95"/>
      <c r="X315" s="95"/>
      <c r="Y315" s="95"/>
      <c r="Z315" s="9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c r="CN315" s="95"/>
      <c r="CO315" s="95"/>
      <c r="CP315" s="95"/>
      <c r="CQ315" s="95"/>
      <c r="CR315" s="95"/>
      <c r="CS315" s="95"/>
    </row>
    <row r="316" spans="8:97" s="98" customFormat="1" x14ac:dyDescent="0.25">
      <c r="H316" s="95"/>
      <c r="I316" s="95"/>
      <c r="J316" s="95"/>
      <c r="K316" s="95"/>
      <c r="L316" s="95"/>
      <c r="M316" s="95"/>
      <c r="N316" s="95"/>
      <c r="O316" s="95"/>
      <c r="P316" s="95"/>
      <c r="Q316" s="95"/>
      <c r="R316" s="95"/>
      <c r="S316" s="95"/>
      <c r="T316" s="95"/>
      <c r="U316" s="95"/>
      <c r="V316" s="95"/>
      <c r="W316" s="95"/>
      <c r="X316" s="95"/>
      <c r="Y316" s="95"/>
      <c r="Z316" s="95"/>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c r="CN316" s="95"/>
      <c r="CO316" s="95"/>
      <c r="CP316" s="95"/>
      <c r="CQ316" s="95"/>
      <c r="CR316" s="95"/>
      <c r="CS316" s="95"/>
    </row>
    <row r="317" spans="8:97" s="98" customFormat="1" x14ac:dyDescent="0.25">
      <c r="H317" s="95"/>
      <c r="I317" s="95"/>
      <c r="J317" s="95"/>
      <c r="K317" s="95"/>
      <c r="L317" s="95"/>
      <c r="M317" s="95"/>
      <c r="N317" s="95"/>
      <c r="O317" s="95"/>
      <c r="P317" s="95"/>
      <c r="Q317" s="95"/>
      <c r="R317" s="95"/>
      <c r="S317" s="95"/>
      <c r="T317" s="95"/>
      <c r="U317" s="95"/>
      <c r="V317" s="95"/>
      <c r="W317" s="95"/>
      <c r="X317" s="95"/>
      <c r="Y317" s="95"/>
      <c r="Z317" s="95"/>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c r="CN317" s="95"/>
      <c r="CO317" s="95"/>
      <c r="CP317" s="95"/>
      <c r="CQ317" s="95"/>
      <c r="CR317" s="95"/>
      <c r="CS317" s="95"/>
    </row>
    <row r="318" spans="8:97" s="98" customFormat="1" x14ac:dyDescent="0.25">
      <c r="H318" s="95"/>
      <c r="I318" s="95"/>
      <c r="J318" s="95"/>
      <c r="K318" s="95"/>
      <c r="L318" s="95"/>
      <c r="M318" s="95"/>
      <c r="N318" s="95"/>
      <c r="O318" s="95"/>
      <c r="P318" s="95"/>
      <c r="Q318" s="95"/>
      <c r="R318" s="95"/>
      <c r="S318" s="95"/>
      <c r="T318" s="95"/>
      <c r="U318" s="95"/>
      <c r="V318" s="95"/>
      <c r="W318" s="95"/>
      <c r="X318" s="95"/>
      <c r="Y318" s="95"/>
      <c r="Z318" s="95"/>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c r="CN318" s="95"/>
      <c r="CO318" s="95"/>
      <c r="CP318" s="95"/>
      <c r="CQ318" s="95"/>
      <c r="CR318" s="95"/>
      <c r="CS318" s="95"/>
    </row>
    <row r="319" spans="8:97" s="98" customFormat="1" x14ac:dyDescent="0.25">
      <c r="H319" s="95"/>
      <c r="I319" s="95"/>
      <c r="J319" s="95"/>
      <c r="K319" s="95"/>
      <c r="L319" s="95"/>
      <c r="M319" s="95"/>
      <c r="N319" s="95"/>
      <c r="O319" s="95"/>
      <c r="P319" s="95"/>
      <c r="Q319" s="95"/>
      <c r="R319" s="95"/>
      <c r="S319" s="95"/>
      <c r="T319" s="95"/>
      <c r="U319" s="95"/>
      <c r="V319" s="95"/>
      <c r="W319" s="95"/>
      <c r="X319" s="95"/>
      <c r="Y319" s="95"/>
      <c r="Z319" s="95"/>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c r="CN319" s="95"/>
      <c r="CO319" s="95"/>
      <c r="CP319" s="95"/>
      <c r="CQ319" s="95"/>
      <c r="CR319" s="95"/>
      <c r="CS319" s="95"/>
    </row>
    <row r="320" spans="8:97" s="98" customFormat="1" x14ac:dyDescent="0.25">
      <c r="H320" s="95"/>
      <c r="I320" s="95"/>
      <c r="J320" s="95"/>
      <c r="K320" s="95"/>
      <c r="L320" s="95"/>
      <c r="M320" s="95"/>
      <c r="N320" s="95"/>
      <c r="O320" s="95"/>
      <c r="P320" s="95"/>
      <c r="Q320" s="95"/>
      <c r="R320" s="95"/>
      <c r="S320" s="95"/>
      <c r="T320" s="95"/>
      <c r="U320" s="95"/>
      <c r="V320" s="95"/>
      <c r="W320" s="95"/>
      <c r="X320" s="95"/>
      <c r="Y320" s="95"/>
      <c r="Z320" s="95"/>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c r="CN320" s="95"/>
      <c r="CO320" s="95"/>
      <c r="CP320" s="95"/>
      <c r="CQ320" s="95"/>
      <c r="CR320" s="95"/>
      <c r="CS320" s="95"/>
    </row>
    <row r="321" spans="8:97" s="98" customFormat="1" x14ac:dyDescent="0.25">
      <c r="H321" s="95"/>
      <c r="I321" s="95"/>
      <c r="J321" s="95"/>
      <c r="K321" s="95"/>
      <c r="L321" s="95"/>
      <c r="M321" s="95"/>
      <c r="N321" s="95"/>
      <c r="O321" s="95"/>
      <c r="P321" s="95"/>
      <c r="Q321" s="95"/>
      <c r="R321" s="95"/>
      <c r="S321" s="95"/>
      <c r="T321" s="95"/>
      <c r="U321" s="95"/>
      <c r="V321" s="95"/>
      <c r="W321" s="95"/>
      <c r="X321" s="95"/>
      <c r="Y321" s="95"/>
      <c r="Z321" s="95"/>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c r="CN321" s="95"/>
      <c r="CO321" s="95"/>
      <c r="CP321" s="95"/>
      <c r="CQ321" s="95"/>
      <c r="CR321" s="95"/>
      <c r="CS321" s="95"/>
    </row>
    <row r="322" spans="8:97" s="98" customFormat="1" x14ac:dyDescent="0.25">
      <c r="H322" s="95"/>
      <c r="I322" s="95"/>
      <c r="J322" s="95"/>
      <c r="K322" s="95"/>
      <c r="L322" s="95"/>
      <c r="M322" s="95"/>
      <c r="N322" s="95"/>
      <c r="O322" s="95"/>
      <c r="P322" s="95"/>
      <c r="Q322" s="95"/>
      <c r="R322" s="95"/>
      <c r="S322" s="95"/>
      <c r="T322" s="95"/>
      <c r="U322" s="95"/>
      <c r="V322" s="95"/>
      <c r="W322" s="95"/>
      <c r="X322" s="95"/>
      <c r="Y322" s="95"/>
      <c r="Z322" s="95"/>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c r="CN322" s="95"/>
      <c r="CO322" s="95"/>
      <c r="CP322" s="95"/>
      <c r="CQ322" s="95"/>
      <c r="CR322" s="95"/>
      <c r="CS322" s="95"/>
    </row>
    <row r="323" spans="8:97" s="98" customFormat="1" x14ac:dyDescent="0.25">
      <c r="H323" s="95"/>
      <c r="I323" s="95"/>
      <c r="J323" s="95"/>
      <c r="K323" s="95"/>
      <c r="L323" s="95"/>
      <c r="M323" s="95"/>
      <c r="N323" s="95"/>
      <c r="O323" s="95"/>
      <c r="P323" s="95"/>
      <c r="Q323" s="95"/>
      <c r="R323" s="95"/>
      <c r="S323" s="95"/>
      <c r="T323" s="95"/>
      <c r="U323" s="95"/>
      <c r="V323" s="95"/>
      <c r="W323" s="95"/>
      <c r="X323" s="95"/>
      <c r="Y323" s="95"/>
      <c r="Z323" s="95"/>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c r="CN323" s="95"/>
      <c r="CO323" s="95"/>
      <c r="CP323" s="95"/>
      <c r="CQ323" s="95"/>
      <c r="CR323" s="95"/>
      <c r="CS323" s="95"/>
    </row>
    <row r="324" spans="8:97" s="98" customFormat="1" x14ac:dyDescent="0.25">
      <c r="H324" s="95"/>
      <c r="I324" s="95"/>
      <c r="J324" s="95"/>
      <c r="K324" s="95"/>
      <c r="L324" s="95"/>
      <c r="M324" s="95"/>
      <c r="N324" s="95"/>
      <c r="O324" s="95"/>
      <c r="P324" s="95"/>
      <c r="Q324" s="95"/>
      <c r="R324" s="95"/>
      <c r="S324" s="95"/>
      <c r="T324" s="95"/>
      <c r="U324" s="95"/>
      <c r="V324" s="95"/>
      <c r="W324" s="95"/>
      <c r="X324" s="95"/>
      <c r="Y324" s="95"/>
      <c r="Z324" s="95"/>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c r="CN324" s="95"/>
      <c r="CO324" s="95"/>
      <c r="CP324" s="95"/>
      <c r="CQ324" s="95"/>
      <c r="CR324" s="95"/>
      <c r="CS324" s="95"/>
    </row>
    <row r="325" spans="8:97" s="98" customFormat="1" x14ac:dyDescent="0.25">
      <c r="H325" s="95"/>
      <c r="I325" s="95"/>
      <c r="J325" s="95"/>
      <c r="K325" s="95"/>
      <c r="L325" s="95"/>
      <c r="M325" s="95"/>
      <c r="N325" s="95"/>
      <c r="O325" s="95"/>
      <c r="P325" s="95"/>
      <c r="Q325" s="95"/>
      <c r="R325" s="95"/>
      <c r="S325" s="95"/>
      <c r="T325" s="95"/>
      <c r="U325" s="95"/>
      <c r="V325" s="95"/>
      <c r="W325" s="95"/>
      <c r="X325" s="95"/>
      <c r="Y325" s="95"/>
      <c r="Z325" s="9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c r="CN325" s="95"/>
      <c r="CO325" s="95"/>
      <c r="CP325" s="95"/>
      <c r="CQ325" s="95"/>
      <c r="CR325" s="95"/>
      <c r="CS325" s="95"/>
    </row>
    <row r="326" spans="8:97" s="98" customFormat="1" x14ac:dyDescent="0.25">
      <c r="H326" s="95"/>
      <c r="I326" s="95"/>
      <c r="J326" s="95"/>
      <c r="K326" s="95"/>
      <c r="L326" s="95"/>
      <c r="M326" s="95"/>
      <c r="N326" s="95"/>
      <c r="O326" s="95"/>
      <c r="P326" s="95"/>
      <c r="Q326" s="95"/>
      <c r="R326" s="95"/>
      <c r="S326" s="95"/>
      <c r="T326" s="95"/>
      <c r="U326" s="95"/>
      <c r="V326" s="95"/>
      <c r="W326" s="95"/>
      <c r="X326" s="95"/>
      <c r="Y326" s="95"/>
      <c r="Z326" s="95"/>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c r="CN326" s="95"/>
      <c r="CO326" s="95"/>
      <c r="CP326" s="95"/>
      <c r="CQ326" s="95"/>
      <c r="CR326" s="95"/>
      <c r="CS326" s="95"/>
    </row>
    <row r="327" spans="8:97" s="98" customFormat="1" x14ac:dyDescent="0.25">
      <c r="H327" s="95"/>
      <c r="I327" s="95"/>
      <c r="J327" s="95"/>
      <c r="K327" s="95"/>
      <c r="L327" s="95"/>
      <c r="M327" s="95"/>
      <c r="N327" s="95"/>
      <c r="O327" s="95"/>
      <c r="P327" s="95"/>
      <c r="Q327" s="95"/>
      <c r="R327" s="95"/>
      <c r="S327" s="95"/>
      <c r="T327" s="95"/>
      <c r="U327" s="95"/>
      <c r="V327" s="95"/>
      <c r="W327" s="95"/>
      <c r="X327" s="95"/>
      <c r="Y327" s="95"/>
      <c r="Z327" s="95"/>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c r="CN327" s="95"/>
      <c r="CO327" s="95"/>
      <c r="CP327" s="95"/>
      <c r="CQ327" s="95"/>
      <c r="CR327" s="95"/>
      <c r="CS327" s="95"/>
    </row>
    <row r="328" spans="8:97" s="98" customFormat="1" x14ac:dyDescent="0.25">
      <c r="H328" s="95"/>
      <c r="I328" s="95"/>
      <c r="J328" s="95"/>
      <c r="K328" s="95"/>
      <c r="L328" s="95"/>
      <c r="M328" s="95"/>
      <c r="N328" s="95"/>
      <c r="O328" s="95"/>
      <c r="P328" s="95"/>
      <c r="Q328" s="95"/>
      <c r="R328" s="95"/>
      <c r="S328" s="95"/>
      <c r="T328" s="95"/>
      <c r="U328" s="95"/>
      <c r="V328" s="95"/>
      <c r="W328" s="95"/>
      <c r="X328" s="95"/>
      <c r="Y328" s="95"/>
      <c r="Z328" s="95"/>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c r="CN328" s="95"/>
      <c r="CO328" s="95"/>
      <c r="CP328" s="95"/>
      <c r="CQ328" s="95"/>
      <c r="CR328" s="95"/>
      <c r="CS328" s="95"/>
    </row>
    <row r="329" spans="8:97" s="98" customFormat="1" x14ac:dyDescent="0.25">
      <c r="H329" s="95"/>
      <c r="I329" s="95"/>
      <c r="J329" s="95"/>
      <c r="K329" s="95"/>
      <c r="L329" s="95"/>
      <c r="M329" s="95"/>
      <c r="N329" s="95"/>
      <c r="O329" s="95"/>
      <c r="P329" s="95"/>
      <c r="Q329" s="95"/>
      <c r="R329" s="95"/>
      <c r="S329" s="95"/>
      <c r="T329" s="95"/>
      <c r="U329" s="95"/>
      <c r="V329" s="95"/>
      <c r="W329" s="95"/>
      <c r="X329" s="95"/>
      <c r="Y329" s="95"/>
      <c r="Z329" s="95"/>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c r="CN329" s="95"/>
      <c r="CO329" s="95"/>
      <c r="CP329" s="95"/>
      <c r="CQ329" s="95"/>
      <c r="CR329" s="95"/>
      <c r="CS329" s="95"/>
    </row>
    <row r="330" spans="8:97" s="98" customFormat="1" x14ac:dyDescent="0.25">
      <c r="H330" s="95"/>
      <c r="I330" s="95"/>
      <c r="J330" s="95"/>
      <c r="K330" s="95"/>
      <c r="L330" s="95"/>
      <c r="M330" s="95"/>
      <c r="N330" s="95"/>
      <c r="O330" s="95"/>
      <c r="P330" s="95"/>
      <c r="Q330" s="95"/>
      <c r="R330" s="95"/>
      <c r="S330" s="95"/>
      <c r="T330" s="95"/>
      <c r="U330" s="95"/>
      <c r="V330" s="95"/>
      <c r="W330" s="95"/>
      <c r="X330" s="95"/>
      <c r="Y330" s="95"/>
      <c r="Z330" s="95"/>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c r="CN330" s="95"/>
      <c r="CO330" s="95"/>
      <c r="CP330" s="95"/>
      <c r="CQ330" s="95"/>
      <c r="CR330" s="95"/>
      <c r="CS330" s="95"/>
    </row>
    <row r="331" spans="8:97" s="98" customFormat="1" x14ac:dyDescent="0.25">
      <c r="H331" s="95"/>
      <c r="I331" s="95"/>
      <c r="J331" s="95"/>
      <c r="K331" s="95"/>
      <c r="L331" s="95"/>
      <c r="M331" s="95"/>
      <c r="N331" s="95"/>
      <c r="O331" s="95"/>
      <c r="P331" s="95"/>
      <c r="Q331" s="95"/>
      <c r="R331" s="95"/>
      <c r="S331" s="95"/>
      <c r="T331" s="95"/>
      <c r="U331" s="95"/>
      <c r="V331" s="95"/>
      <c r="W331" s="95"/>
      <c r="X331" s="95"/>
      <c r="Y331" s="95"/>
      <c r="Z331" s="95"/>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c r="CN331" s="95"/>
      <c r="CO331" s="95"/>
      <c r="CP331" s="95"/>
      <c r="CQ331" s="95"/>
      <c r="CR331" s="95"/>
      <c r="CS331" s="95"/>
    </row>
    <row r="332" spans="8:97" s="98" customFormat="1" x14ac:dyDescent="0.25">
      <c r="H332" s="95"/>
      <c r="I332" s="95"/>
      <c r="J332" s="95"/>
      <c r="K332" s="95"/>
      <c r="L332" s="95"/>
      <c r="M332" s="95"/>
      <c r="N332" s="95"/>
      <c r="O332" s="95"/>
      <c r="P332" s="95"/>
      <c r="Q332" s="95"/>
      <c r="R332" s="95"/>
      <c r="S332" s="95"/>
      <c r="T332" s="95"/>
      <c r="U332" s="95"/>
      <c r="V332" s="95"/>
      <c r="W332" s="95"/>
      <c r="X332" s="95"/>
      <c r="Y332" s="95"/>
      <c r="Z332" s="95"/>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c r="CN332" s="95"/>
      <c r="CO332" s="95"/>
      <c r="CP332" s="95"/>
      <c r="CQ332" s="95"/>
      <c r="CR332" s="95"/>
      <c r="CS332" s="95"/>
    </row>
    <row r="333" spans="8:97" s="98" customFormat="1" x14ac:dyDescent="0.25">
      <c r="H333" s="95"/>
      <c r="I333" s="95"/>
      <c r="J333" s="95"/>
      <c r="K333" s="95"/>
      <c r="L333" s="95"/>
      <c r="M333" s="95"/>
      <c r="N333" s="95"/>
      <c r="O333" s="95"/>
      <c r="P333" s="95"/>
      <c r="Q333" s="95"/>
      <c r="R333" s="95"/>
      <c r="S333" s="95"/>
      <c r="T333" s="95"/>
      <c r="U333" s="95"/>
      <c r="V333" s="95"/>
      <c r="W333" s="95"/>
      <c r="X333" s="95"/>
      <c r="Y333" s="95"/>
      <c r="Z333" s="95"/>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c r="CN333" s="95"/>
      <c r="CO333" s="95"/>
      <c r="CP333" s="95"/>
      <c r="CQ333" s="95"/>
      <c r="CR333" s="95"/>
      <c r="CS333" s="95"/>
    </row>
    <row r="334" spans="8:97" s="98" customFormat="1" x14ac:dyDescent="0.25">
      <c r="H334" s="95"/>
      <c r="I334" s="95"/>
      <c r="J334" s="95"/>
      <c r="K334" s="95"/>
      <c r="L334" s="95"/>
      <c r="M334" s="95"/>
      <c r="N334" s="95"/>
      <c r="O334" s="95"/>
      <c r="P334" s="95"/>
      <c r="Q334" s="95"/>
      <c r="R334" s="95"/>
      <c r="S334" s="95"/>
      <c r="T334" s="95"/>
      <c r="U334" s="95"/>
      <c r="V334" s="95"/>
      <c r="W334" s="95"/>
      <c r="X334" s="95"/>
      <c r="Y334" s="95"/>
      <c r="Z334" s="95"/>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c r="CN334" s="95"/>
      <c r="CO334" s="95"/>
      <c r="CP334" s="95"/>
      <c r="CQ334" s="95"/>
      <c r="CR334" s="95"/>
      <c r="CS334" s="95"/>
    </row>
    <row r="335" spans="8:97" s="98" customFormat="1" x14ac:dyDescent="0.25">
      <c r="H335" s="95"/>
      <c r="I335" s="95"/>
      <c r="J335" s="95"/>
      <c r="K335" s="95"/>
      <c r="L335" s="95"/>
      <c r="M335" s="95"/>
      <c r="N335" s="95"/>
      <c r="O335" s="95"/>
      <c r="P335" s="95"/>
      <c r="Q335" s="95"/>
      <c r="R335" s="95"/>
      <c r="S335" s="95"/>
      <c r="T335" s="95"/>
      <c r="U335" s="95"/>
      <c r="V335" s="95"/>
      <c r="W335" s="95"/>
      <c r="X335" s="95"/>
      <c r="Y335" s="95"/>
      <c r="Z335" s="9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c r="CN335" s="95"/>
      <c r="CO335" s="95"/>
      <c r="CP335" s="95"/>
      <c r="CQ335" s="95"/>
      <c r="CR335" s="95"/>
      <c r="CS335" s="95"/>
    </row>
    <row r="336" spans="8:97" s="98" customFormat="1" x14ac:dyDescent="0.25">
      <c r="H336" s="95"/>
      <c r="I336" s="95"/>
      <c r="J336" s="95"/>
      <c r="K336" s="95"/>
      <c r="L336" s="95"/>
      <c r="M336" s="95"/>
      <c r="N336" s="95"/>
      <c r="O336" s="95"/>
      <c r="P336" s="95"/>
      <c r="Q336" s="95"/>
      <c r="R336" s="95"/>
      <c r="S336" s="95"/>
      <c r="T336" s="95"/>
      <c r="U336" s="95"/>
      <c r="V336" s="95"/>
      <c r="W336" s="95"/>
      <c r="X336" s="95"/>
      <c r="Y336" s="95"/>
      <c r="Z336" s="95"/>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c r="CN336" s="95"/>
      <c r="CO336" s="95"/>
      <c r="CP336" s="95"/>
      <c r="CQ336" s="95"/>
      <c r="CR336" s="95"/>
      <c r="CS336" s="95"/>
    </row>
    <row r="337" spans="8:97" s="98" customFormat="1" x14ac:dyDescent="0.2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c r="CN337" s="95"/>
      <c r="CO337" s="95"/>
      <c r="CP337" s="95"/>
      <c r="CQ337" s="95"/>
      <c r="CR337" s="95"/>
      <c r="CS337" s="95"/>
    </row>
    <row r="338" spans="8:97" s="98" customFormat="1" x14ac:dyDescent="0.25">
      <c r="H338" s="95"/>
      <c r="I338" s="95"/>
      <c r="J338" s="95"/>
      <c r="K338" s="95"/>
      <c r="L338" s="95"/>
      <c r="M338" s="95"/>
      <c r="N338" s="95"/>
      <c r="O338" s="95"/>
      <c r="P338" s="95"/>
      <c r="Q338" s="95"/>
      <c r="R338" s="95"/>
      <c r="S338" s="95"/>
      <c r="T338" s="95"/>
      <c r="U338" s="95"/>
      <c r="V338" s="95"/>
      <c r="W338" s="95"/>
      <c r="X338" s="95"/>
      <c r="Y338" s="95"/>
      <c r="Z338" s="95"/>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c r="CN338" s="95"/>
      <c r="CO338" s="95"/>
      <c r="CP338" s="95"/>
      <c r="CQ338" s="95"/>
      <c r="CR338" s="95"/>
      <c r="CS338" s="95"/>
    </row>
    <row r="339" spans="8:97" s="98" customFormat="1" x14ac:dyDescent="0.25">
      <c r="H339" s="95"/>
      <c r="I339" s="95"/>
      <c r="J339" s="95"/>
      <c r="K339" s="95"/>
      <c r="L339" s="95"/>
      <c r="M339" s="95"/>
      <c r="N339" s="95"/>
      <c r="O339" s="95"/>
      <c r="P339" s="95"/>
      <c r="Q339" s="95"/>
      <c r="R339" s="95"/>
      <c r="S339" s="95"/>
      <c r="T339" s="95"/>
      <c r="U339" s="95"/>
      <c r="V339" s="95"/>
      <c r="W339" s="95"/>
      <c r="X339" s="95"/>
      <c r="Y339" s="95"/>
      <c r="Z339" s="95"/>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c r="CN339" s="95"/>
      <c r="CO339" s="95"/>
      <c r="CP339" s="95"/>
      <c r="CQ339" s="95"/>
      <c r="CR339" s="95"/>
      <c r="CS339" s="95"/>
    </row>
    <row r="340" spans="8:97" s="98" customFormat="1" x14ac:dyDescent="0.25">
      <c r="H340" s="95"/>
      <c r="I340" s="95"/>
      <c r="J340" s="95"/>
      <c r="K340" s="95"/>
      <c r="L340" s="95"/>
      <c r="M340" s="95"/>
      <c r="N340" s="95"/>
      <c r="O340" s="95"/>
      <c r="P340" s="95"/>
      <c r="Q340" s="95"/>
      <c r="R340" s="95"/>
      <c r="S340" s="95"/>
      <c r="T340" s="95"/>
      <c r="U340" s="95"/>
      <c r="V340" s="95"/>
      <c r="W340" s="95"/>
      <c r="X340" s="95"/>
      <c r="Y340" s="95"/>
      <c r="Z340" s="95"/>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c r="CN340" s="95"/>
      <c r="CO340" s="95"/>
      <c r="CP340" s="95"/>
      <c r="CQ340" s="95"/>
      <c r="CR340" s="95"/>
      <c r="CS340" s="95"/>
    </row>
    <row r="341" spans="8:97" s="98" customFormat="1" x14ac:dyDescent="0.25">
      <c r="H341" s="95"/>
      <c r="I341" s="95"/>
      <c r="J341" s="95"/>
      <c r="K341" s="95"/>
      <c r="L341" s="95"/>
      <c r="M341" s="95"/>
      <c r="N341" s="95"/>
      <c r="O341" s="95"/>
      <c r="P341" s="95"/>
      <c r="Q341" s="95"/>
      <c r="R341" s="95"/>
      <c r="S341" s="95"/>
      <c r="T341" s="95"/>
      <c r="U341" s="95"/>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c r="CN341" s="95"/>
      <c r="CO341" s="95"/>
      <c r="CP341" s="95"/>
      <c r="CQ341" s="95"/>
      <c r="CR341" s="95"/>
      <c r="CS341" s="95"/>
    </row>
    <row r="342" spans="8:97" s="98" customFormat="1" x14ac:dyDescent="0.25">
      <c r="H342" s="95"/>
      <c r="I342" s="95"/>
      <c r="J342" s="95"/>
      <c r="K342" s="95"/>
      <c r="L342" s="95"/>
      <c r="M342" s="95"/>
      <c r="N342" s="95"/>
      <c r="O342" s="95"/>
      <c r="P342" s="95"/>
      <c r="Q342" s="95"/>
      <c r="R342" s="95"/>
      <c r="S342" s="95"/>
      <c r="T342" s="95"/>
      <c r="U342" s="95"/>
      <c r="V342" s="95"/>
      <c r="W342" s="95"/>
      <c r="X342" s="95"/>
      <c r="Y342" s="95"/>
      <c r="Z342" s="95"/>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c r="CN342" s="95"/>
      <c r="CO342" s="95"/>
      <c r="CP342" s="95"/>
      <c r="CQ342" s="95"/>
      <c r="CR342" s="95"/>
      <c r="CS342" s="95"/>
    </row>
    <row r="343" spans="8:97" s="98" customFormat="1" x14ac:dyDescent="0.25">
      <c r="H343" s="95"/>
      <c r="I343" s="95"/>
      <c r="J343" s="95"/>
      <c r="K343" s="95"/>
      <c r="L343" s="95"/>
      <c r="M343" s="95"/>
      <c r="N343" s="95"/>
      <c r="O343" s="95"/>
      <c r="P343" s="95"/>
      <c r="Q343" s="95"/>
      <c r="R343" s="95"/>
      <c r="S343" s="95"/>
      <c r="T343" s="95"/>
      <c r="U343" s="95"/>
      <c r="V343" s="95"/>
      <c r="W343" s="95"/>
      <c r="X343" s="95"/>
      <c r="Y343" s="95"/>
      <c r="Z343" s="95"/>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c r="CN343" s="95"/>
      <c r="CO343" s="95"/>
      <c r="CP343" s="95"/>
      <c r="CQ343" s="95"/>
      <c r="CR343" s="95"/>
      <c r="CS343" s="95"/>
    </row>
    <row r="344" spans="8:97" s="98" customFormat="1" x14ac:dyDescent="0.25">
      <c r="H344" s="95"/>
      <c r="I344" s="95"/>
      <c r="J344" s="95"/>
      <c r="K344" s="95"/>
      <c r="L344" s="95"/>
      <c r="M344" s="95"/>
      <c r="N344" s="95"/>
      <c r="O344" s="95"/>
      <c r="P344" s="95"/>
      <c r="Q344" s="95"/>
      <c r="R344" s="95"/>
      <c r="S344" s="95"/>
      <c r="T344" s="95"/>
      <c r="U344" s="95"/>
      <c r="V344" s="95"/>
      <c r="W344" s="95"/>
      <c r="X344" s="95"/>
      <c r="Y344" s="95"/>
      <c r="Z344" s="95"/>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c r="CN344" s="95"/>
      <c r="CO344" s="95"/>
      <c r="CP344" s="95"/>
      <c r="CQ344" s="95"/>
      <c r="CR344" s="95"/>
      <c r="CS344" s="95"/>
    </row>
    <row r="345" spans="8:97" s="98" customFormat="1" x14ac:dyDescent="0.25">
      <c r="H345" s="95"/>
      <c r="I345" s="95"/>
      <c r="J345" s="95"/>
      <c r="K345" s="95"/>
      <c r="L345" s="95"/>
      <c r="M345" s="95"/>
      <c r="N345" s="95"/>
      <c r="O345" s="95"/>
      <c r="P345" s="95"/>
      <c r="Q345" s="95"/>
      <c r="R345" s="95"/>
      <c r="S345" s="95"/>
      <c r="T345" s="95"/>
      <c r="U345" s="95"/>
      <c r="V345" s="95"/>
      <c r="W345" s="95"/>
      <c r="X345" s="95"/>
      <c r="Y345" s="95"/>
      <c r="Z345" s="9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c r="CN345" s="95"/>
      <c r="CO345" s="95"/>
      <c r="CP345" s="95"/>
      <c r="CQ345" s="95"/>
      <c r="CR345" s="95"/>
      <c r="CS345" s="95"/>
    </row>
    <row r="346" spans="8:97" s="98" customFormat="1" x14ac:dyDescent="0.25">
      <c r="H346" s="95"/>
      <c r="I346" s="95"/>
      <c r="J346" s="95"/>
      <c r="K346" s="95"/>
      <c r="L346" s="95"/>
      <c r="M346" s="95"/>
      <c r="N346" s="95"/>
      <c r="O346" s="95"/>
      <c r="P346" s="95"/>
      <c r="Q346" s="95"/>
      <c r="R346" s="95"/>
      <c r="S346" s="95"/>
      <c r="T346" s="95"/>
      <c r="U346" s="95"/>
      <c r="V346" s="95"/>
      <c r="W346" s="95"/>
      <c r="X346" s="95"/>
      <c r="Y346" s="95"/>
      <c r="Z346" s="95"/>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c r="CN346" s="95"/>
      <c r="CO346" s="95"/>
      <c r="CP346" s="95"/>
      <c r="CQ346" s="95"/>
      <c r="CR346" s="95"/>
      <c r="CS346" s="95"/>
    </row>
    <row r="347" spans="8:97" s="98" customFormat="1" x14ac:dyDescent="0.25">
      <c r="H347" s="95"/>
      <c r="I347" s="95"/>
      <c r="J347" s="95"/>
      <c r="K347" s="95"/>
      <c r="L347" s="95"/>
      <c r="M347" s="95"/>
      <c r="N347" s="95"/>
      <c r="O347" s="95"/>
      <c r="P347" s="95"/>
      <c r="Q347" s="95"/>
      <c r="R347" s="95"/>
      <c r="S347" s="95"/>
      <c r="T347" s="95"/>
      <c r="U347" s="95"/>
      <c r="V347" s="95"/>
      <c r="W347" s="95"/>
      <c r="X347" s="95"/>
      <c r="Y347" s="95"/>
      <c r="Z347" s="95"/>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c r="CN347" s="95"/>
      <c r="CO347" s="95"/>
      <c r="CP347" s="95"/>
      <c r="CQ347" s="95"/>
      <c r="CR347" s="95"/>
      <c r="CS347" s="95"/>
    </row>
    <row r="348" spans="8:97" s="98" customFormat="1" x14ac:dyDescent="0.25">
      <c r="H348" s="95"/>
      <c r="I348" s="95"/>
      <c r="J348" s="95"/>
      <c r="K348" s="95"/>
      <c r="L348" s="95"/>
      <c r="M348" s="95"/>
      <c r="N348" s="95"/>
      <c r="O348" s="95"/>
      <c r="P348" s="95"/>
      <c r="Q348" s="95"/>
      <c r="R348" s="95"/>
      <c r="S348" s="95"/>
      <c r="T348" s="95"/>
      <c r="U348" s="95"/>
      <c r="V348" s="95"/>
      <c r="W348" s="95"/>
      <c r="X348" s="95"/>
      <c r="Y348" s="95"/>
      <c r="Z348" s="95"/>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c r="CN348" s="95"/>
      <c r="CO348" s="95"/>
      <c r="CP348" s="95"/>
      <c r="CQ348" s="95"/>
      <c r="CR348" s="95"/>
      <c r="CS348" s="95"/>
    </row>
    <row r="349" spans="8:97" s="98" customFormat="1" x14ac:dyDescent="0.25">
      <c r="H349" s="95"/>
      <c r="I349" s="95"/>
      <c r="J349" s="95"/>
      <c r="K349" s="95"/>
      <c r="L349" s="95"/>
      <c r="M349" s="95"/>
      <c r="N349" s="95"/>
      <c r="O349" s="95"/>
      <c r="P349" s="95"/>
      <c r="Q349" s="95"/>
      <c r="R349" s="95"/>
      <c r="S349" s="95"/>
      <c r="T349" s="95"/>
      <c r="U349" s="95"/>
      <c r="V349" s="95"/>
      <c r="W349" s="95"/>
      <c r="X349" s="95"/>
      <c r="Y349" s="95"/>
      <c r="Z349" s="95"/>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c r="CN349" s="95"/>
      <c r="CO349" s="95"/>
      <c r="CP349" s="95"/>
      <c r="CQ349" s="95"/>
      <c r="CR349" s="95"/>
      <c r="CS349" s="95"/>
    </row>
    <row r="350" spans="8:97" s="98" customFormat="1" x14ac:dyDescent="0.25">
      <c r="H350" s="95"/>
      <c r="I350" s="95"/>
      <c r="J350" s="95"/>
      <c r="K350" s="95"/>
      <c r="L350" s="95"/>
      <c r="M350" s="95"/>
      <c r="N350" s="95"/>
      <c r="O350" s="95"/>
      <c r="P350" s="95"/>
      <c r="Q350" s="95"/>
      <c r="R350" s="95"/>
      <c r="S350" s="95"/>
      <c r="T350" s="95"/>
      <c r="U350" s="95"/>
      <c r="V350" s="95"/>
      <c r="W350" s="95"/>
      <c r="X350" s="95"/>
      <c r="Y350" s="95"/>
      <c r="Z350" s="95"/>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c r="CN350" s="95"/>
      <c r="CO350" s="95"/>
      <c r="CP350" s="95"/>
      <c r="CQ350" s="95"/>
      <c r="CR350" s="95"/>
      <c r="CS350" s="95"/>
    </row>
    <row r="351" spans="8:97" s="98" customFormat="1" x14ac:dyDescent="0.25">
      <c r="H351" s="95"/>
      <c r="I351" s="95"/>
      <c r="J351" s="95"/>
      <c r="K351" s="95"/>
      <c r="L351" s="95"/>
      <c r="M351" s="95"/>
      <c r="N351" s="95"/>
      <c r="O351" s="95"/>
      <c r="P351" s="95"/>
      <c r="Q351" s="95"/>
      <c r="R351" s="95"/>
      <c r="S351" s="95"/>
      <c r="T351" s="95"/>
      <c r="U351" s="95"/>
      <c r="V351" s="95"/>
      <c r="W351" s="95"/>
      <c r="X351" s="95"/>
      <c r="Y351" s="95"/>
      <c r="Z351" s="95"/>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c r="CN351" s="95"/>
      <c r="CO351" s="95"/>
      <c r="CP351" s="95"/>
      <c r="CQ351" s="95"/>
      <c r="CR351" s="95"/>
      <c r="CS351" s="95"/>
    </row>
    <row r="352" spans="8:97" s="98" customFormat="1" x14ac:dyDescent="0.25">
      <c r="H352" s="95"/>
      <c r="I352" s="95"/>
      <c r="J352" s="95"/>
      <c r="K352" s="95"/>
      <c r="L352" s="95"/>
      <c r="M352" s="95"/>
      <c r="N352" s="95"/>
      <c r="O352" s="95"/>
      <c r="P352" s="95"/>
      <c r="Q352" s="95"/>
      <c r="R352" s="95"/>
      <c r="S352" s="95"/>
      <c r="T352" s="95"/>
      <c r="U352" s="95"/>
      <c r="V352" s="95"/>
      <c r="W352" s="95"/>
      <c r="X352" s="95"/>
      <c r="Y352" s="95"/>
      <c r="Z352" s="95"/>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c r="CN352" s="95"/>
      <c r="CO352" s="95"/>
      <c r="CP352" s="95"/>
      <c r="CQ352" s="95"/>
      <c r="CR352" s="95"/>
      <c r="CS352" s="95"/>
    </row>
    <row r="353" spans="8:97" s="98" customFormat="1" x14ac:dyDescent="0.25">
      <c r="H353" s="95"/>
      <c r="I353" s="95"/>
      <c r="J353" s="95"/>
      <c r="K353" s="95"/>
      <c r="L353" s="95"/>
      <c r="M353" s="95"/>
      <c r="N353" s="95"/>
      <c r="O353" s="95"/>
      <c r="P353" s="95"/>
      <c r="Q353" s="95"/>
      <c r="R353" s="95"/>
      <c r="S353" s="95"/>
      <c r="T353" s="95"/>
      <c r="U353" s="95"/>
      <c r="V353" s="95"/>
      <c r="W353" s="95"/>
      <c r="X353" s="95"/>
      <c r="Y353" s="95"/>
      <c r="Z353" s="95"/>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c r="CN353" s="95"/>
      <c r="CO353" s="95"/>
      <c r="CP353" s="95"/>
      <c r="CQ353" s="95"/>
      <c r="CR353" s="95"/>
      <c r="CS353" s="95"/>
    </row>
    <row r="354" spans="8:97" s="98" customFormat="1" x14ac:dyDescent="0.25">
      <c r="H354" s="95"/>
      <c r="I354" s="95"/>
      <c r="J354" s="95"/>
      <c r="K354" s="95"/>
      <c r="L354" s="95"/>
      <c r="M354" s="95"/>
      <c r="N354" s="95"/>
      <c r="O354" s="95"/>
      <c r="P354" s="95"/>
      <c r="Q354" s="95"/>
      <c r="R354" s="95"/>
      <c r="S354" s="95"/>
      <c r="T354" s="95"/>
      <c r="U354" s="95"/>
      <c r="V354" s="95"/>
      <c r="W354" s="95"/>
      <c r="X354" s="95"/>
      <c r="Y354" s="95"/>
      <c r="Z354" s="95"/>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c r="CN354" s="95"/>
      <c r="CO354" s="95"/>
      <c r="CP354" s="95"/>
      <c r="CQ354" s="95"/>
      <c r="CR354" s="95"/>
      <c r="CS354" s="95"/>
    </row>
    <row r="355" spans="8:97" s="98" customFormat="1" x14ac:dyDescent="0.25">
      <c r="H355" s="95"/>
      <c r="I355" s="95"/>
      <c r="J355" s="95"/>
      <c r="K355" s="95"/>
      <c r="L355" s="95"/>
      <c r="M355" s="95"/>
      <c r="N355" s="95"/>
      <c r="O355" s="95"/>
      <c r="P355" s="95"/>
      <c r="Q355" s="95"/>
      <c r="R355" s="95"/>
      <c r="S355" s="95"/>
      <c r="T355" s="95"/>
      <c r="U355" s="95"/>
      <c r="V355" s="95"/>
      <c r="W355" s="95"/>
      <c r="X355" s="95"/>
      <c r="Y355" s="95"/>
      <c r="Z355" s="9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c r="CN355" s="95"/>
      <c r="CO355" s="95"/>
      <c r="CP355" s="95"/>
      <c r="CQ355" s="95"/>
      <c r="CR355" s="95"/>
      <c r="CS355" s="95"/>
    </row>
    <row r="356" spans="8:97" s="98" customFormat="1" x14ac:dyDescent="0.25">
      <c r="H356" s="95"/>
      <c r="I356" s="95"/>
      <c r="J356" s="95"/>
      <c r="K356" s="95"/>
      <c r="L356" s="95"/>
      <c r="M356" s="95"/>
      <c r="N356" s="95"/>
      <c r="O356" s="95"/>
      <c r="P356" s="95"/>
      <c r="Q356" s="95"/>
      <c r="R356" s="95"/>
      <c r="S356" s="95"/>
      <c r="T356" s="95"/>
      <c r="U356" s="95"/>
      <c r="V356" s="95"/>
      <c r="W356" s="95"/>
      <c r="X356" s="95"/>
      <c r="Y356" s="95"/>
      <c r="Z356" s="95"/>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c r="CN356" s="95"/>
      <c r="CO356" s="95"/>
      <c r="CP356" s="95"/>
      <c r="CQ356" s="95"/>
      <c r="CR356" s="95"/>
      <c r="CS356" s="95"/>
    </row>
    <row r="357" spans="8:97" s="98" customFormat="1" x14ac:dyDescent="0.25">
      <c r="H357" s="95"/>
      <c r="I357" s="95"/>
      <c r="J357" s="95"/>
      <c r="K357" s="95"/>
      <c r="L357" s="95"/>
      <c r="M357" s="95"/>
      <c r="N357" s="95"/>
      <c r="O357" s="95"/>
      <c r="P357" s="95"/>
      <c r="Q357" s="95"/>
      <c r="R357" s="95"/>
      <c r="S357" s="95"/>
      <c r="T357" s="95"/>
      <c r="U357" s="95"/>
      <c r="V357" s="95"/>
      <c r="W357" s="95"/>
      <c r="X357" s="95"/>
      <c r="Y357" s="95"/>
      <c r="Z357" s="95"/>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c r="CN357" s="95"/>
      <c r="CO357" s="95"/>
      <c r="CP357" s="95"/>
      <c r="CQ357" s="95"/>
      <c r="CR357" s="95"/>
      <c r="CS357" s="95"/>
    </row>
    <row r="358" spans="8:97" s="98" customFormat="1" x14ac:dyDescent="0.25">
      <c r="H358" s="95"/>
      <c r="I358" s="95"/>
      <c r="J358" s="95"/>
      <c r="K358" s="95"/>
      <c r="L358" s="95"/>
      <c r="M358" s="95"/>
      <c r="N358" s="95"/>
      <c r="O358" s="95"/>
      <c r="P358" s="95"/>
      <c r="Q358" s="95"/>
      <c r="R358" s="95"/>
      <c r="S358" s="95"/>
      <c r="T358" s="95"/>
      <c r="U358" s="95"/>
      <c r="V358" s="95"/>
      <c r="W358" s="95"/>
      <c r="X358" s="95"/>
      <c r="Y358" s="95"/>
      <c r="Z358" s="95"/>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c r="CN358" s="95"/>
      <c r="CO358" s="95"/>
      <c r="CP358" s="95"/>
      <c r="CQ358" s="95"/>
      <c r="CR358" s="95"/>
      <c r="CS358" s="95"/>
    </row>
    <row r="359" spans="8:97" s="98" customFormat="1" x14ac:dyDescent="0.25">
      <c r="H359" s="95"/>
      <c r="I359" s="95"/>
      <c r="J359" s="95"/>
      <c r="K359" s="95"/>
      <c r="L359" s="95"/>
      <c r="M359" s="95"/>
      <c r="N359" s="95"/>
      <c r="O359" s="95"/>
      <c r="P359" s="95"/>
      <c r="Q359" s="95"/>
      <c r="R359" s="95"/>
      <c r="S359" s="95"/>
      <c r="T359" s="95"/>
      <c r="U359" s="95"/>
      <c r="V359" s="95"/>
      <c r="W359" s="95"/>
      <c r="X359" s="95"/>
      <c r="Y359" s="95"/>
      <c r="Z359" s="95"/>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c r="CN359" s="95"/>
      <c r="CO359" s="95"/>
      <c r="CP359" s="95"/>
      <c r="CQ359" s="95"/>
      <c r="CR359" s="95"/>
      <c r="CS359" s="95"/>
    </row>
    <row r="360" spans="8:97" s="98" customFormat="1" x14ac:dyDescent="0.25">
      <c r="H360" s="95"/>
      <c r="I360" s="95"/>
      <c r="J360" s="95"/>
      <c r="K360" s="95"/>
      <c r="L360" s="95"/>
      <c r="M360" s="95"/>
      <c r="N360" s="95"/>
      <c r="O360" s="95"/>
      <c r="P360" s="95"/>
      <c r="Q360" s="95"/>
      <c r="R360" s="95"/>
      <c r="S360" s="95"/>
      <c r="T360" s="95"/>
      <c r="U360" s="95"/>
      <c r="V360" s="95"/>
      <c r="W360" s="95"/>
      <c r="X360" s="95"/>
      <c r="Y360" s="95"/>
      <c r="Z360" s="95"/>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c r="CN360" s="95"/>
      <c r="CO360" s="95"/>
      <c r="CP360" s="95"/>
      <c r="CQ360" s="95"/>
      <c r="CR360" s="95"/>
      <c r="CS360" s="95"/>
    </row>
    <row r="361" spans="8:97" s="98" customFormat="1" x14ac:dyDescent="0.25">
      <c r="H361" s="95"/>
      <c r="I361" s="95"/>
      <c r="J361" s="95"/>
      <c r="K361" s="95"/>
      <c r="L361" s="95"/>
      <c r="M361" s="95"/>
      <c r="N361" s="95"/>
      <c r="O361" s="95"/>
      <c r="P361" s="95"/>
      <c r="Q361" s="95"/>
      <c r="R361" s="95"/>
      <c r="S361" s="95"/>
      <c r="T361" s="95"/>
      <c r="U361" s="95"/>
      <c r="V361" s="95"/>
      <c r="W361" s="95"/>
      <c r="X361" s="95"/>
      <c r="Y361" s="95"/>
      <c r="Z361" s="95"/>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c r="CN361" s="95"/>
      <c r="CO361" s="95"/>
      <c r="CP361" s="95"/>
      <c r="CQ361" s="95"/>
      <c r="CR361" s="95"/>
      <c r="CS361" s="95"/>
    </row>
    <row r="362" spans="8:97" s="98" customFormat="1" x14ac:dyDescent="0.25">
      <c r="H362" s="95"/>
      <c r="I362" s="95"/>
      <c r="J362" s="95"/>
      <c r="K362" s="95"/>
      <c r="L362" s="95"/>
      <c r="M362" s="95"/>
      <c r="N362" s="95"/>
      <c r="O362" s="95"/>
      <c r="P362" s="95"/>
      <c r="Q362" s="95"/>
      <c r="R362" s="95"/>
      <c r="S362" s="95"/>
      <c r="T362" s="95"/>
      <c r="U362" s="95"/>
      <c r="V362" s="95"/>
      <c r="W362" s="95"/>
      <c r="X362" s="95"/>
      <c r="Y362" s="95"/>
      <c r="Z362" s="95"/>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c r="CN362" s="95"/>
      <c r="CO362" s="95"/>
      <c r="CP362" s="95"/>
      <c r="CQ362" s="95"/>
      <c r="CR362" s="95"/>
      <c r="CS362" s="95"/>
    </row>
    <row r="363" spans="8:97" s="98" customFormat="1" x14ac:dyDescent="0.25">
      <c r="H363" s="95"/>
      <c r="I363" s="95"/>
      <c r="J363" s="95"/>
      <c r="K363" s="95"/>
      <c r="L363" s="95"/>
      <c r="M363" s="95"/>
      <c r="N363" s="95"/>
      <c r="O363" s="95"/>
      <c r="P363" s="95"/>
      <c r="Q363" s="95"/>
      <c r="R363" s="95"/>
      <c r="S363" s="95"/>
      <c r="T363" s="95"/>
      <c r="U363" s="95"/>
      <c r="V363" s="95"/>
      <c r="W363" s="95"/>
      <c r="X363" s="95"/>
      <c r="Y363" s="95"/>
      <c r="Z363" s="95"/>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c r="CN363" s="95"/>
      <c r="CO363" s="95"/>
      <c r="CP363" s="95"/>
      <c r="CQ363" s="95"/>
      <c r="CR363" s="95"/>
      <c r="CS363" s="95"/>
    </row>
    <row r="364" spans="8:97" s="98" customFormat="1" x14ac:dyDescent="0.25">
      <c r="H364" s="95"/>
      <c r="I364" s="95"/>
      <c r="J364" s="95"/>
      <c r="K364" s="95"/>
      <c r="L364" s="95"/>
      <c r="M364" s="95"/>
      <c r="N364" s="95"/>
      <c r="O364" s="95"/>
      <c r="P364" s="95"/>
      <c r="Q364" s="95"/>
      <c r="R364" s="95"/>
      <c r="S364" s="95"/>
      <c r="T364" s="95"/>
      <c r="U364" s="95"/>
      <c r="V364" s="95"/>
      <c r="W364" s="95"/>
      <c r="X364" s="95"/>
      <c r="Y364" s="95"/>
      <c r="Z364" s="95"/>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c r="CN364" s="95"/>
      <c r="CO364" s="95"/>
      <c r="CP364" s="95"/>
      <c r="CQ364" s="95"/>
      <c r="CR364" s="95"/>
      <c r="CS364" s="95"/>
    </row>
    <row r="365" spans="8:97" s="98" customFormat="1" x14ac:dyDescent="0.25">
      <c r="H365" s="95"/>
      <c r="I365" s="95"/>
      <c r="J365" s="95"/>
      <c r="K365" s="95"/>
      <c r="L365" s="95"/>
      <c r="M365" s="95"/>
      <c r="N365" s="95"/>
      <c r="O365" s="95"/>
      <c r="P365" s="95"/>
      <c r="Q365" s="95"/>
      <c r="R365" s="95"/>
      <c r="S365" s="95"/>
      <c r="T365" s="95"/>
      <c r="U365" s="95"/>
      <c r="V365" s="95"/>
      <c r="W365" s="95"/>
      <c r="X365" s="95"/>
      <c r="Y365" s="95"/>
      <c r="Z365" s="9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c r="CN365" s="95"/>
      <c r="CO365" s="95"/>
      <c r="CP365" s="95"/>
      <c r="CQ365" s="95"/>
      <c r="CR365" s="95"/>
      <c r="CS365" s="95"/>
    </row>
    <row r="366" spans="8:97" s="98" customFormat="1" x14ac:dyDescent="0.25">
      <c r="H366" s="95"/>
      <c r="I366" s="95"/>
      <c r="J366" s="95"/>
      <c r="K366" s="95"/>
      <c r="L366" s="95"/>
      <c r="M366" s="95"/>
      <c r="N366" s="95"/>
      <c r="O366" s="95"/>
      <c r="P366" s="95"/>
      <c r="Q366" s="95"/>
      <c r="R366" s="95"/>
      <c r="S366" s="95"/>
      <c r="T366" s="95"/>
      <c r="U366" s="95"/>
      <c r="V366" s="95"/>
      <c r="W366" s="95"/>
      <c r="X366" s="95"/>
      <c r="Y366" s="95"/>
      <c r="Z366" s="95"/>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c r="CN366" s="95"/>
      <c r="CO366" s="95"/>
      <c r="CP366" s="95"/>
      <c r="CQ366" s="95"/>
      <c r="CR366" s="95"/>
      <c r="CS366" s="95"/>
    </row>
    <row r="367" spans="8:97" s="98" customFormat="1" x14ac:dyDescent="0.25">
      <c r="H367" s="95"/>
      <c r="I367" s="95"/>
      <c r="J367" s="95"/>
      <c r="K367" s="95"/>
      <c r="L367" s="95"/>
      <c r="M367" s="95"/>
      <c r="N367" s="95"/>
      <c r="O367" s="95"/>
      <c r="P367" s="95"/>
      <c r="Q367" s="95"/>
      <c r="R367" s="95"/>
      <c r="S367" s="95"/>
      <c r="T367" s="95"/>
      <c r="U367" s="95"/>
      <c r="V367" s="95"/>
      <c r="W367" s="95"/>
      <c r="X367" s="95"/>
      <c r="Y367" s="95"/>
      <c r="Z367" s="95"/>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c r="CN367" s="95"/>
      <c r="CO367" s="95"/>
      <c r="CP367" s="95"/>
      <c r="CQ367" s="95"/>
      <c r="CR367" s="95"/>
      <c r="CS367" s="95"/>
    </row>
    <row r="368" spans="8:97" s="98" customFormat="1" x14ac:dyDescent="0.25">
      <c r="H368" s="95"/>
      <c r="I368" s="95"/>
      <c r="J368" s="95"/>
      <c r="K368" s="95"/>
      <c r="L368" s="95"/>
      <c r="M368" s="95"/>
      <c r="N368" s="95"/>
      <c r="O368" s="95"/>
      <c r="P368" s="95"/>
      <c r="Q368" s="95"/>
      <c r="R368" s="95"/>
      <c r="S368" s="95"/>
      <c r="T368" s="95"/>
      <c r="U368" s="95"/>
      <c r="V368" s="95"/>
      <c r="W368" s="95"/>
      <c r="X368" s="95"/>
      <c r="Y368" s="95"/>
      <c r="Z368" s="95"/>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c r="CN368" s="95"/>
      <c r="CO368" s="95"/>
      <c r="CP368" s="95"/>
      <c r="CQ368" s="95"/>
      <c r="CR368" s="95"/>
      <c r="CS368" s="95"/>
    </row>
    <row r="369" spans="8:97" s="98" customFormat="1" x14ac:dyDescent="0.25">
      <c r="H369" s="95"/>
      <c r="I369" s="95"/>
      <c r="J369" s="95"/>
      <c r="K369" s="95"/>
      <c r="L369" s="95"/>
      <c r="M369" s="95"/>
      <c r="N369" s="95"/>
      <c r="O369" s="95"/>
      <c r="P369" s="95"/>
      <c r="Q369" s="95"/>
      <c r="R369" s="95"/>
      <c r="S369" s="95"/>
      <c r="T369" s="95"/>
      <c r="U369" s="95"/>
      <c r="V369" s="95"/>
      <c r="W369" s="95"/>
      <c r="X369" s="95"/>
      <c r="Y369" s="95"/>
      <c r="Z369" s="95"/>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c r="CN369" s="95"/>
      <c r="CO369" s="95"/>
      <c r="CP369" s="95"/>
      <c r="CQ369" s="95"/>
      <c r="CR369" s="95"/>
      <c r="CS369" s="95"/>
    </row>
    <row r="370" spans="8:97" s="98" customFormat="1" x14ac:dyDescent="0.25">
      <c r="H370" s="95"/>
      <c r="I370" s="95"/>
      <c r="J370" s="95"/>
      <c r="K370" s="95"/>
      <c r="L370" s="95"/>
      <c r="M370" s="95"/>
      <c r="N370" s="95"/>
      <c r="O370" s="95"/>
      <c r="P370" s="95"/>
      <c r="Q370" s="95"/>
      <c r="R370" s="95"/>
      <c r="S370" s="95"/>
      <c r="T370" s="95"/>
      <c r="U370" s="95"/>
      <c r="V370" s="95"/>
      <c r="W370" s="95"/>
      <c r="X370" s="95"/>
      <c r="Y370" s="95"/>
      <c r="Z370" s="95"/>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c r="CN370" s="95"/>
      <c r="CO370" s="95"/>
      <c r="CP370" s="95"/>
      <c r="CQ370" s="95"/>
      <c r="CR370" s="95"/>
      <c r="CS370" s="95"/>
    </row>
    <row r="371" spans="8:97" s="98" customFormat="1" x14ac:dyDescent="0.25">
      <c r="H371" s="95"/>
      <c r="I371" s="95"/>
      <c r="J371" s="95"/>
      <c r="K371" s="95"/>
      <c r="L371" s="95"/>
      <c r="M371" s="95"/>
      <c r="N371" s="95"/>
      <c r="O371" s="95"/>
      <c r="P371" s="95"/>
      <c r="Q371" s="95"/>
      <c r="R371" s="95"/>
      <c r="S371" s="95"/>
      <c r="T371" s="95"/>
      <c r="U371" s="95"/>
      <c r="V371" s="95"/>
      <c r="W371" s="95"/>
      <c r="X371" s="95"/>
      <c r="Y371" s="95"/>
      <c r="Z371" s="95"/>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c r="CN371" s="95"/>
      <c r="CO371" s="95"/>
      <c r="CP371" s="95"/>
      <c r="CQ371" s="95"/>
      <c r="CR371" s="95"/>
      <c r="CS371" s="95"/>
    </row>
    <row r="372" spans="8:97" s="98" customFormat="1" x14ac:dyDescent="0.25">
      <c r="H372" s="95"/>
      <c r="I372" s="95"/>
      <c r="J372" s="95"/>
      <c r="K372" s="95"/>
      <c r="L372" s="95"/>
      <c r="M372" s="95"/>
      <c r="N372" s="95"/>
      <c r="O372" s="95"/>
      <c r="P372" s="95"/>
      <c r="Q372" s="95"/>
      <c r="R372" s="95"/>
      <c r="S372" s="95"/>
      <c r="T372" s="95"/>
      <c r="U372" s="95"/>
      <c r="V372" s="95"/>
      <c r="W372" s="95"/>
      <c r="X372" s="95"/>
      <c r="Y372" s="95"/>
      <c r="Z372" s="95"/>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c r="CN372" s="95"/>
      <c r="CO372" s="95"/>
      <c r="CP372" s="95"/>
      <c r="CQ372" s="95"/>
      <c r="CR372" s="95"/>
      <c r="CS372" s="95"/>
    </row>
    <row r="373" spans="8:97" s="98" customFormat="1" x14ac:dyDescent="0.25">
      <c r="H373" s="95"/>
      <c r="I373" s="95"/>
      <c r="J373" s="95"/>
      <c r="K373" s="95"/>
      <c r="L373" s="95"/>
      <c r="M373" s="95"/>
      <c r="N373" s="95"/>
      <c r="O373" s="95"/>
      <c r="P373" s="95"/>
      <c r="Q373" s="95"/>
      <c r="R373" s="95"/>
      <c r="S373" s="95"/>
      <c r="T373" s="95"/>
      <c r="U373" s="95"/>
      <c r="V373" s="95"/>
      <c r="W373" s="95"/>
      <c r="X373" s="95"/>
      <c r="Y373" s="95"/>
      <c r="Z373" s="95"/>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c r="CN373" s="95"/>
      <c r="CO373" s="95"/>
      <c r="CP373" s="95"/>
      <c r="CQ373" s="95"/>
      <c r="CR373" s="95"/>
      <c r="CS373" s="95"/>
    </row>
    <row r="374" spans="8:97" s="98" customFormat="1" x14ac:dyDescent="0.25">
      <c r="H374" s="95"/>
      <c r="I374" s="95"/>
      <c r="J374" s="95"/>
      <c r="K374" s="95"/>
      <c r="L374" s="95"/>
      <c r="M374" s="95"/>
      <c r="N374" s="95"/>
      <c r="O374" s="95"/>
      <c r="P374" s="95"/>
      <c r="Q374" s="95"/>
      <c r="R374" s="95"/>
      <c r="S374" s="95"/>
      <c r="T374" s="95"/>
      <c r="U374" s="95"/>
      <c r="V374" s="95"/>
      <c r="W374" s="95"/>
      <c r="X374" s="95"/>
      <c r="Y374" s="95"/>
      <c r="Z374" s="95"/>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c r="CN374" s="95"/>
      <c r="CO374" s="95"/>
      <c r="CP374" s="95"/>
      <c r="CQ374" s="95"/>
      <c r="CR374" s="95"/>
      <c r="CS374" s="95"/>
    </row>
    <row r="375" spans="8:97" s="98" customFormat="1" x14ac:dyDescent="0.25">
      <c r="H375" s="95"/>
      <c r="I375" s="95"/>
      <c r="J375" s="95"/>
      <c r="K375" s="95"/>
      <c r="L375" s="95"/>
      <c r="M375" s="95"/>
      <c r="N375" s="95"/>
      <c r="O375" s="95"/>
      <c r="P375" s="95"/>
      <c r="Q375" s="95"/>
      <c r="R375" s="95"/>
      <c r="S375" s="95"/>
      <c r="T375" s="95"/>
      <c r="U375" s="95"/>
      <c r="V375" s="95"/>
      <c r="W375" s="95"/>
      <c r="X375" s="95"/>
      <c r="Y375" s="95"/>
      <c r="Z375" s="9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c r="CN375" s="95"/>
      <c r="CO375" s="95"/>
      <c r="CP375" s="95"/>
      <c r="CQ375" s="95"/>
      <c r="CR375" s="95"/>
      <c r="CS375" s="95"/>
    </row>
    <row r="376" spans="8:97" s="98" customFormat="1" x14ac:dyDescent="0.25">
      <c r="H376" s="95"/>
      <c r="I376" s="95"/>
      <c r="J376" s="95"/>
      <c r="K376" s="95"/>
      <c r="L376" s="95"/>
      <c r="M376" s="95"/>
      <c r="N376" s="95"/>
      <c r="O376" s="95"/>
      <c r="P376" s="95"/>
      <c r="Q376" s="95"/>
      <c r="R376" s="95"/>
      <c r="S376" s="95"/>
      <c r="T376" s="95"/>
      <c r="U376" s="95"/>
      <c r="V376" s="95"/>
      <c r="W376" s="95"/>
      <c r="X376" s="95"/>
      <c r="Y376" s="95"/>
      <c r="Z376" s="95"/>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c r="CN376" s="95"/>
      <c r="CO376" s="95"/>
      <c r="CP376" s="95"/>
      <c r="CQ376" s="95"/>
      <c r="CR376" s="95"/>
      <c r="CS376" s="95"/>
    </row>
    <row r="377" spans="8:97" s="98" customFormat="1" x14ac:dyDescent="0.25">
      <c r="H377" s="95"/>
      <c r="I377" s="95"/>
      <c r="J377" s="95"/>
      <c r="K377" s="95"/>
      <c r="L377" s="95"/>
      <c r="M377" s="95"/>
      <c r="N377" s="95"/>
      <c r="O377" s="95"/>
      <c r="P377" s="95"/>
      <c r="Q377" s="95"/>
      <c r="R377" s="95"/>
      <c r="S377" s="95"/>
      <c r="T377" s="95"/>
      <c r="U377" s="95"/>
      <c r="V377" s="95"/>
      <c r="W377" s="95"/>
      <c r="X377" s="95"/>
      <c r="Y377" s="95"/>
      <c r="Z377" s="95"/>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c r="CN377" s="95"/>
      <c r="CO377" s="95"/>
      <c r="CP377" s="95"/>
      <c r="CQ377" s="95"/>
      <c r="CR377" s="95"/>
      <c r="CS377" s="95"/>
    </row>
    <row r="378" spans="8:97" s="98" customFormat="1" x14ac:dyDescent="0.25">
      <c r="H378" s="95"/>
      <c r="I378" s="95"/>
      <c r="J378" s="95"/>
      <c r="K378" s="95"/>
      <c r="L378" s="95"/>
      <c r="M378" s="95"/>
      <c r="N378" s="95"/>
      <c r="O378" s="95"/>
      <c r="P378" s="95"/>
      <c r="Q378" s="95"/>
      <c r="R378" s="95"/>
      <c r="S378" s="95"/>
      <c r="T378" s="95"/>
      <c r="U378" s="95"/>
      <c r="V378" s="95"/>
      <c r="W378" s="95"/>
      <c r="X378" s="95"/>
      <c r="Y378" s="95"/>
      <c r="Z378" s="95"/>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c r="CN378" s="95"/>
      <c r="CO378" s="95"/>
      <c r="CP378" s="95"/>
      <c r="CQ378" s="95"/>
      <c r="CR378" s="95"/>
      <c r="CS378" s="95"/>
    </row>
    <row r="379" spans="8:97" s="98" customFormat="1" x14ac:dyDescent="0.25">
      <c r="H379" s="95"/>
      <c r="I379" s="95"/>
      <c r="J379" s="95"/>
      <c r="K379" s="95"/>
      <c r="L379" s="95"/>
      <c r="M379" s="95"/>
      <c r="N379" s="95"/>
      <c r="O379" s="95"/>
      <c r="P379" s="95"/>
      <c r="Q379" s="95"/>
      <c r="R379" s="95"/>
      <c r="S379" s="95"/>
      <c r="T379" s="95"/>
      <c r="U379" s="95"/>
      <c r="V379" s="95"/>
      <c r="W379" s="95"/>
      <c r="X379" s="95"/>
      <c r="Y379" s="95"/>
      <c r="Z379" s="95"/>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c r="CN379" s="95"/>
      <c r="CO379" s="95"/>
      <c r="CP379" s="95"/>
      <c r="CQ379" s="95"/>
      <c r="CR379" s="95"/>
      <c r="CS379" s="95"/>
    </row>
    <row r="380" spans="8:97" s="98" customFormat="1" x14ac:dyDescent="0.25">
      <c r="H380" s="95"/>
      <c r="I380" s="95"/>
      <c r="J380" s="95"/>
      <c r="K380" s="95"/>
      <c r="L380" s="95"/>
      <c r="M380" s="95"/>
      <c r="N380" s="95"/>
      <c r="O380" s="95"/>
      <c r="P380" s="95"/>
      <c r="Q380" s="95"/>
      <c r="R380" s="95"/>
      <c r="S380" s="95"/>
      <c r="T380" s="95"/>
      <c r="U380" s="95"/>
      <c r="V380" s="95"/>
      <c r="W380" s="95"/>
      <c r="X380" s="95"/>
      <c r="Y380" s="95"/>
      <c r="Z380" s="95"/>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c r="CN380" s="95"/>
      <c r="CO380" s="95"/>
      <c r="CP380" s="95"/>
      <c r="CQ380" s="95"/>
      <c r="CR380" s="95"/>
      <c r="CS380" s="95"/>
    </row>
    <row r="381" spans="8:97" s="98" customFormat="1" x14ac:dyDescent="0.25">
      <c r="H381" s="95"/>
      <c r="I381" s="95"/>
      <c r="J381" s="95"/>
      <c r="K381" s="95"/>
      <c r="L381" s="95"/>
      <c r="M381" s="95"/>
      <c r="N381" s="95"/>
      <c r="O381" s="95"/>
      <c r="P381" s="95"/>
      <c r="Q381" s="95"/>
      <c r="R381" s="95"/>
      <c r="S381" s="95"/>
      <c r="T381" s="95"/>
      <c r="U381" s="95"/>
      <c r="V381" s="95"/>
      <c r="W381" s="95"/>
      <c r="X381" s="95"/>
      <c r="Y381" s="95"/>
      <c r="Z381" s="95"/>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c r="CN381" s="95"/>
      <c r="CO381" s="95"/>
      <c r="CP381" s="95"/>
      <c r="CQ381" s="95"/>
      <c r="CR381" s="95"/>
      <c r="CS381" s="95"/>
    </row>
    <row r="382" spans="8:97" s="98" customFormat="1" x14ac:dyDescent="0.25">
      <c r="H382" s="95"/>
      <c r="I382" s="95"/>
      <c r="J382" s="95"/>
      <c r="K382" s="95"/>
      <c r="L382" s="95"/>
      <c r="M382" s="95"/>
      <c r="N382" s="95"/>
      <c r="O382" s="95"/>
      <c r="P382" s="95"/>
      <c r="Q382" s="95"/>
      <c r="R382" s="95"/>
      <c r="S382" s="95"/>
      <c r="T382" s="95"/>
      <c r="U382" s="95"/>
      <c r="V382" s="95"/>
      <c r="W382" s="95"/>
      <c r="X382" s="95"/>
      <c r="Y382" s="95"/>
      <c r="Z382" s="95"/>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c r="CN382" s="95"/>
      <c r="CO382" s="95"/>
      <c r="CP382" s="95"/>
      <c r="CQ382" s="95"/>
      <c r="CR382" s="95"/>
      <c r="CS382" s="95"/>
    </row>
    <row r="383" spans="8:97" s="98" customFormat="1" x14ac:dyDescent="0.25">
      <c r="H383" s="95"/>
      <c r="I383" s="95"/>
      <c r="J383" s="95"/>
      <c r="K383" s="95"/>
      <c r="L383" s="95"/>
      <c r="M383" s="95"/>
      <c r="N383" s="95"/>
      <c r="O383" s="95"/>
      <c r="P383" s="95"/>
      <c r="Q383" s="95"/>
      <c r="R383" s="95"/>
      <c r="S383" s="95"/>
      <c r="T383" s="95"/>
      <c r="U383" s="95"/>
      <c r="V383" s="95"/>
      <c r="W383" s="95"/>
      <c r="X383" s="95"/>
      <c r="Y383" s="95"/>
      <c r="Z383" s="95"/>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c r="CN383" s="95"/>
      <c r="CO383" s="95"/>
      <c r="CP383" s="95"/>
      <c r="CQ383" s="95"/>
      <c r="CR383" s="95"/>
      <c r="CS383" s="95"/>
    </row>
    <row r="384" spans="8:97" s="98" customFormat="1" x14ac:dyDescent="0.25">
      <c r="H384" s="95"/>
      <c r="I384" s="95"/>
      <c r="J384" s="95"/>
      <c r="K384" s="95"/>
      <c r="L384" s="95"/>
      <c r="M384" s="95"/>
      <c r="N384" s="95"/>
      <c r="O384" s="95"/>
      <c r="P384" s="95"/>
      <c r="Q384" s="95"/>
      <c r="R384" s="95"/>
      <c r="S384" s="95"/>
      <c r="T384" s="95"/>
      <c r="U384" s="95"/>
      <c r="V384" s="95"/>
      <c r="W384" s="95"/>
      <c r="X384" s="95"/>
      <c r="Y384" s="95"/>
      <c r="Z384" s="95"/>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c r="CN384" s="95"/>
      <c r="CO384" s="95"/>
      <c r="CP384" s="95"/>
      <c r="CQ384" s="95"/>
      <c r="CR384" s="95"/>
      <c r="CS384" s="95"/>
    </row>
    <row r="385" spans="8:97" s="98" customFormat="1" x14ac:dyDescent="0.25">
      <c r="H385" s="95"/>
      <c r="I385" s="95"/>
      <c r="J385" s="95"/>
      <c r="K385" s="95"/>
      <c r="L385" s="95"/>
      <c r="M385" s="95"/>
      <c r="N385" s="95"/>
      <c r="O385" s="95"/>
      <c r="P385" s="95"/>
      <c r="Q385" s="95"/>
      <c r="R385" s="95"/>
      <c r="S385" s="95"/>
      <c r="T385" s="95"/>
      <c r="U385" s="95"/>
      <c r="V385" s="95"/>
      <c r="W385" s="95"/>
      <c r="X385" s="95"/>
      <c r="Y385" s="95"/>
      <c r="Z385" s="9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c r="CN385" s="95"/>
      <c r="CO385" s="95"/>
      <c r="CP385" s="95"/>
      <c r="CQ385" s="95"/>
      <c r="CR385" s="95"/>
      <c r="CS385" s="95"/>
    </row>
    <row r="386" spans="8:97" s="98" customFormat="1" x14ac:dyDescent="0.25">
      <c r="H386" s="95"/>
      <c r="I386" s="95"/>
      <c r="J386" s="95"/>
      <c r="K386" s="95"/>
      <c r="L386" s="95"/>
      <c r="M386" s="95"/>
      <c r="N386" s="95"/>
      <c r="O386" s="95"/>
      <c r="P386" s="95"/>
      <c r="Q386" s="95"/>
      <c r="R386" s="95"/>
      <c r="S386" s="95"/>
      <c r="T386" s="95"/>
      <c r="U386" s="95"/>
      <c r="V386" s="95"/>
      <c r="W386" s="95"/>
      <c r="X386" s="95"/>
      <c r="Y386" s="95"/>
      <c r="Z386" s="95"/>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c r="CN386" s="95"/>
      <c r="CO386" s="95"/>
      <c r="CP386" s="95"/>
      <c r="CQ386" s="95"/>
      <c r="CR386" s="95"/>
      <c r="CS386" s="95"/>
    </row>
    <row r="387" spans="8:97" s="98" customFormat="1" x14ac:dyDescent="0.25">
      <c r="H387" s="95"/>
      <c r="I387" s="95"/>
      <c r="J387" s="95"/>
      <c r="K387" s="95"/>
      <c r="L387" s="95"/>
      <c r="M387" s="95"/>
      <c r="N387" s="95"/>
      <c r="O387" s="95"/>
      <c r="P387" s="95"/>
      <c r="Q387" s="95"/>
      <c r="R387" s="95"/>
      <c r="S387" s="95"/>
      <c r="T387" s="95"/>
      <c r="U387" s="95"/>
      <c r="V387" s="95"/>
      <c r="W387" s="95"/>
      <c r="X387" s="95"/>
      <c r="Y387" s="95"/>
      <c r="Z387" s="95"/>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c r="CN387" s="95"/>
      <c r="CO387" s="95"/>
      <c r="CP387" s="95"/>
      <c r="CQ387" s="95"/>
      <c r="CR387" s="95"/>
      <c r="CS387" s="95"/>
    </row>
    <row r="388" spans="8:97" s="98" customFormat="1" x14ac:dyDescent="0.25">
      <c r="H388" s="95"/>
      <c r="I388" s="95"/>
      <c r="J388" s="95"/>
      <c r="K388" s="95"/>
      <c r="L388" s="95"/>
      <c r="M388" s="95"/>
      <c r="N388" s="95"/>
      <c r="O388" s="95"/>
      <c r="P388" s="95"/>
      <c r="Q388" s="95"/>
      <c r="R388" s="95"/>
      <c r="S388" s="95"/>
      <c r="T388" s="95"/>
      <c r="U388" s="95"/>
      <c r="V388" s="95"/>
      <c r="W388" s="95"/>
      <c r="X388" s="95"/>
      <c r="Y388" s="95"/>
      <c r="Z388" s="95"/>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c r="CN388" s="95"/>
      <c r="CO388" s="95"/>
      <c r="CP388" s="95"/>
      <c r="CQ388" s="95"/>
      <c r="CR388" s="95"/>
      <c r="CS388" s="95"/>
    </row>
    <row r="389" spans="8:97" s="98" customFormat="1" x14ac:dyDescent="0.25">
      <c r="H389" s="95"/>
      <c r="I389" s="95"/>
      <c r="J389" s="95"/>
      <c r="K389" s="95"/>
      <c r="L389" s="95"/>
      <c r="M389" s="95"/>
      <c r="N389" s="95"/>
      <c r="O389" s="95"/>
      <c r="P389" s="95"/>
      <c r="Q389" s="95"/>
      <c r="R389" s="95"/>
      <c r="S389" s="95"/>
      <c r="T389" s="95"/>
      <c r="U389" s="95"/>
      <c r="V389" s="95"/>
      <c r="W389" s="95"/>
      <c r="X389" s="95"/>
      <c r="Y389" s="95"/>
      <c r="Z389" s="95"/>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c r="CN389" s="95"/>
      <c r="CO389" s="95"/>
      <c r="CP389" s="95"/>
      <c r="CQ389" s="95"/>
      <c r="CR389" s="95"/>
      <c r="CS389" s="95"/>
    </row>
    <row r="390" spans="8:97" s="98" customFormat="1" x14ac:dyDescent="0.25">
      <c r="H390" s="95"/>
      <c r="I390" s="95"/>
      <c r="J390" s="95"/>
      <c r="K390" s="95"/>
      <c r="L390" s="95"/>
      <c r="M390" s="95"/>
      <c r="N390" s="95"/>
      <c r="O390" s="95"/>
      <c r="P390" s="95"/>
      <c r="Q390" s="95"/>
      <c r="R390" s="95"/>
      <c r="S390" s="95"/>
      <c r="T390" s="95"/>
      <c r="U390" s="95"/>
      <c r="V390" s="95"/>
      <c r="W390" s="95"/>
      <c r="X390" s="95"/>
      <c r="Y390" s="95"/>
      <c r="Z390" s="95"/>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c r="CN390" s="95"/>
      <c r="CO390" s="95"/>
      <c r="CP390" s="95"/>
      <c r="CQ390" s="95"/>
      <c r="CR390" s="95"/>
      <c r="CS390" s="95"/>
    </row>
    <row r="391" spans="8:97" s="98" customFormat="1" x14ac:dyDescent="0.25">
      <c r="H391" s="95"/>
      <c r="I391" s="95"/>
      <c r="J391" s="95"/>
      <c r="K391" s="95"/>
      <c r="L391" s="95"/>
      <c r="M391" s="95"/>
      <c r="N391" s="95"/>
      <c r="O391" s="95"/>
      <c r="P391" s="95"/>
      <c r="Q391" s="95"/>
      <c r="R391" s="95"/>
      <c r="S391" s="95"/>
      <c r="T391" s="95"/>
      <c r="U391" s="95"/>
      <c r="V391" s="95"/>
      <c r="W391" s="95"/>
      <c r="X391" s="95"/>
      <c r="Y391" s="95"/>
      <c r="Z391" s="95"/>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c r="CN391" s="95"/>
      <c r="CO391" s="95"/>
      <c r="CP391" s="95"/>
      <c r="CQ391" s="95"/>
      <c r="CR391" s="95"/>
      <c r="CS391" s="95"/>
    </row>
    <row r="392" spans="8:97" s="98" customFormat="1" x14ac:dyDescent="0.25">
      <c r="H392" s="95"/>
      <c r="I392" s="95"/>
      <c r="J392" s="95"/>
      <c r="K392" s="95"/>
      <c r="L392" s="95"/>
      <c r="M392" s="95"/>
      <c r="N392" s="95"/>
      <c r="O392" s="95"/>
      <c r="P392" s="95"/>
      <c r="Q392" s="95"/>
      <c r="R392" s="95"/>
      <c r="S392" s="95"/>
      <c r="T392" s="95"/>
      <c r="U392" s="95"/>
      <c r="V392" s="95"/>
      <c r="W392" s="95"/>
      <c r="X392" s="95"/>
      <c r="Y392" s="95"/>
      <c r="Z392" s="95"/>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c r="CN392" s="95"/>
      <c r="CO392" s="95"/>
      <c r="CP392" s="95"/>
      <c r="CQ392" s="95"/>
      <c r="CR392" s="95"/>
      <c r="CS392" s="95"/>
    </row>
    <row r="393" spans="8:97" s="98" customFormat="1" x14ac:dyDescent="0.25">
      <c r="H393" s="95"/>
      <c r="I393" s="95"/>
      <c r="J393" s="95"/>
      <c r="K393" s="95"/>
      <c r="L393" s="95"/>
      <c r="M393" s="95"/>
      <c r="N393" s="95"/>
      <c r="O393" s="95"/>
      <c r="P393" s="95"/>
      <c r="Q393" s="95"/>
      <c r="R393" s="95"/>
      <c r="S393" s="95"/>
      <c r="T393" s="95"/>
      <c r="U393" s="95"/>
      <c r="V393" s="95"/>
      <c r="W393" s="95"/>
      <c r="X393" s="95"/>
      <c r="Y393" s="95"/>
      <c r="Z393" s="95"/>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c r="CN393" s="95"/>
      <c r="CO393" s="95"/>
      <c r="CP393" s="95"/>
      <c r="CQ393" s="95"/>
      <c r="CR393" s="95"/>
      <c r="CS393" s="95"/>
    </row>
    <row r="394" spans="8:97" s="98" customFormat="1" x14ac:dyDescent="0.25">
      <c r="H394" s="95"/>
      <c r="I394" s="95"/>
      <c r="J394" s="95"/>
      <c r="K394" s="95"/>
      <c r="L394" s="95"/>
      <c r="M394" s="95"/>
      <c r="N394" s="95"/>
      <c r="O394" s="95"/>
      <c r="P394" s="95"/>
      <c r="Q394" s="95"/>
      <c r="R394" s="95"/>
      <c r="S394" s="95"/>
      <c r="T394" s="95"/>
      <c r="U394" s="95"/>
      <c r="V394" s="95"/>
      <c r="W394" s="95"/>
      <c r="X394" s="95"/>
      <c r="Y394" s="95"/>
      <c r="Z394" s="95"/>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c r="CN394" s="95"/>
      <c r="CO394" s="95"/>
      <c r="CP394" s="95"/>
      <c r="CQ394" s="95"/>
      <c r="CR394" s="95"/>
      <c r="CS394" s="95"/>
    </row>
    <row r="395" spans="8:97" s="98" customFormat="1" x14ac:dyDescent="0.25">
      <c r="H395" s="95"/>
      <c r="I395" s="95"/>
      <c r="J395" s="95"/>
      <c r="K395" s="95"/>
      <c r="L395" s="95"/>
      <c r="M395" s="95"/>
      <c r="N395" s="95"/>
      <c r="O395" s="95"/>
      <c r="P395" s="95"/>
      <c r="Q395" s="95"/>
      <c r="R395" s="95"/>
      <c r="S395" s="95"/>
      <c r="T395" s="95"/>
      <c r="U395" s="95"/>
      <c r="V395" s="95"/>
      <c r="W395" s="95"/>
      <c r="X395" s="95"/>
      <c r="Y395" s="95"/>
      <c r="Z395" s="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c r="CN395" s="95"/>
      <c r="CO395" s="95"/>
      <c r="CP395" s="95"/>
      <c r="CQ395" s="95"/>
      <c r="CR395" s="95"/>
      <c r="CS395" s="95"/>
    </row>
    <row r="396" spans="8:97" s="98" customFormat="1" x14ac:dyDescent="0.25">
      <c r="H396" s="95"/>
      <c r="I396" s="95"/>
      <c r="J396" s="95"/>
      <c r="K396" s="95"/>
      <c r="L396" s="95"/>
      <c r="M396" s="95"/>
      <c r="N396" s="95"/>
      <c r="O396" s="95"/>
      <c r="P396" s="95"/>
      <c r="Q396" s="95"/>
      <c r="R396" s="95"/>
      <c r="S396" s="95"/>
      <c r="T396" s="95"/>
      <c r="U396" s="95"/>
      <c r="V396" s="95"/>
      <c r="W396" s="95"/>
      <c r="X396" s="95"/>
      <c r="Y396" s="95"/>
      <c r="Z396" s="95"/>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c r="CN396" s="95"/>
      <c r="CO396" s="95"/>
      <c r="CP396" s="95"/>
      <c r="CQ396" s="95"/>
      <c r="CR396" s="95"/>
      <c r="CS396" s="95"/>
    </row>
    <row r="397" spans="8:97" s="98" customFormat="1" x14ac:dyDescent="0.25">
      <c r="H397" s="95"/>
      <c r="I397" s="95"/>
      <c r="J397" s="95"/>
      <c r="K397" s="95"/>
      <c r="L397" s="95"/>
      <c r="M397" s="95"/>
      <c r="N397" s="95"/>
      <c r="O397" s="95"/>
      <c r="P397" s="95"/>
      <c r="Q397" s="95"/>
      <c r="R397" s="95"/>
      <c r="S397" s="95"/>
      <c r="T397" s="95"/>
      <c r="U397" s="95"/>
      <c r="V397" s="95"/>
      <c r="W397" s="95"/>
      <c r="X397" s="95"/>
      <c r="Y397" s="95"/>
      <c r="Z397" s="95"/>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c r="CN397" s="95"/>
      <c r="CO397" s="95"/>
      <c r="CP397" s="95"/>
      <c r="CQ397" s="95"/>
      <c r="CR397" s="95"/>
      <c r="CS397" s="95"/>
    </row>
    <row r="398" spans="8:97" s="98" customFormat="1" x14ac:dyDescent="0.25">
      <c r="H398" s="95"/>
      <c r="I398" s="95"/>
      <c r="J398" s="95"/>
      <c r="K398" s="95"/>
      <c r="L398" s="95"/>
      <c r="M398" s="95"/>
      <c r="N398" s="95"/>
      <c r="O398" s="95"/>
      <c r="P398" s="95"/>
      <c r="Q398" s="95"/>
      <c r="R398" s="95"/>
      <c r="S398" s="95"/>
      <c r="T398" s="95"/>
      <c r="U398" s="95"/>
      <c r="V398" s="95"/>
      <c r="W398" s="95"/>
      <c r="X398" s="95"/>
      <c r="Y398" s="95"/>
      <c r="Z398" s="95"/>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c r="CN398" s="95"/>
      <c r="CO398" s="95"/>
      <c r="CP398" s="95"/>
      <c r="CQ398" s="95"/>
      <c r="CR398" s="95"/>
      <c r="CS398" s="95"/>
    </row>
    <row r="399" spans="8:97" s="98" customFormat="1" x14ac:dyDescent="0.25">
      <c r="H399" s="95"/>
      <c r="I399" s="95"/>
      <c r="J399" s="95"/>
      <c r="K399" s="95"/>
      <c r="L399" s="95"/>
      <c r="M399" s="95"/>
      <c r="N399" s="95"/>
      <c r="O399" s="95"/>
      <c r="P399" s="95"/>
      <c r="Q399" s="95"/>
      <c r="R399" s="95"/>
      <c r="S399" s="95"/>
      <c r="T399" s="95"/>
      <c r="U399" s="95"/>
      <c r="V399" s="95"/>
      <c r="W399" s="95"/>
      <c r="X399" s="95"/>
      <c r="Y399" s="95"/>
      <c r="Z399" s="95"/>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c r="CN399" s="95"/>
      <c r="CO399" s="95"/>
      <c r="CP399" s="95"/>
      <c r="CQ399" s="95"/>
      <c r="CR399" s="95"/>
      <c r="CS399" s="95"/>
    </row>
    <row r="400" spans="8:97" s="98" customFormat="1" x14ac:dyDescent="0.25">
      <c r="H400" s="95"/>
      <c r="I400" s="95"/>
      <c r="J400" s="95"/>
      <c r="K400" s="95"/>
      <c r="L400" s="95"/>
      <c r="M400" s="95"/>
      <c r="N400" s="95"/>
      <c r="O400" s="95"/>
      <c r="P400" s="95"/>
      <c r="Q400" s="95"/>
      <c r="R400" s="95"/>
      <c r="S400" s="95"/>
      <c r="T400" s="95"/>
      <c r="U400" s="95"/>
      <c r="V400" s="95"/>
      <c r="W400" s="95"/>
      <c r="X400" s="95"/>
      <c r="Y400" s="95"/>
      <c r="Z400" s="95"/>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c r="CN400" s="95"/>
      <c r="CO400" s="95"/>
      <c r="CP400" s="95"/>
      <c r="CQ400" s="95"/>
      <c r="CR400" s="95"/>
      <c r="CS400" s="95"/>
    </row>
    <row r="401" spans="8:97" s="98" customFormat="1" x14ac:dyDescent="0.25">
      <c r="H401" s="95"/>
      <c r="I401" s="95"/>
      <c r="J401" s="95"/>
      <c r="K401" s="95"/>
      <c r="L401" s="95"/>
      <c r="M401" s="95"/>
      <c r="N401" s="95"/>
      <c r="O401" s="95"/>
      <c r="P401" s="95"/>
      <c r="Q401" s="95"/>
      <c r="R401" s="95"/>
      <c r="S401" s="95"/>
      <c r="T401" s="95"/>
      <c r="U401" s="95"/>
      <c r="V401" s="95"/>
      <c r="W401" s="95"/>
      <c r="X401" s="95"/>
      <c r="Y401" s="95"/>
      <c r="Z401" s="95"/>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c r="CN401" s="95"/>
      <c r="CO401" s="95"/>
      <c r="CP401" s="95"/>
      <c r="CQ401" s="95"/>
      <c r="CR401" s="95"/>
      <c r="CS401" s="95"/>
    </row>
    <row r="402" spans="8:97" s="98" customFormat="1" x14ac:dyDescent="0.25">
      <c r="H402" s="95"/>
      <c r="I402" s="95"/>
      <c r="J402" s="95"/>
      <c r="K402" s="95"/>
      <c r="L402" s="95"/>
      <c r="M402" s="95"/>
      <c r="N402" s="95"/>
      <c r="O402" s="95"/>
      <c r="P402" s="95"/>
      <c r="Q402" s="95"/>
      <c r="R402" s="95"/>
      <c r="S402" s="95"/>
      <c r="T402" s="95"/>
      <c r="U402" s="95"/>
      <c r="V402" s="95"/>
      <c r="W402" s="95"/>
      <c r="X402" s="95"/>
      <c r="Y402" s="95"/>
      <c r="Z402" s="95"/>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c r="CN402" s="95"/>
      <c r="CO402" s="95"/>
      <c r="CP402" s="95"/>
      <c r="CQ402" s="95"/>
      <c r="CR402" s="95"/>
      <c r="CS402" s="95"/>
    </row>
    <row r="403" spans="8:97" s="98" customFormat="1" x14ac:dyDescent="0.25">
      <c r="H403" s="95"/>
      <c r="I403" s="95"/>
      <c r="J403" s="95"/>
      <c r="K403" s="95"/>
      <c r="L403" s="95"/>
      <c r="M403" s="95"/>
      <c r="N403" s="95"/>
      <c r="O403" s="95"/>
      <c r="P403" s="95"/>
      <c r="Q403" s="95"/>
      <c r="R403" s="95"/>
      <c r="S403" s="95"/>
      <c r="T403" s="95"/>
      <c r="U403" s="95"/>
      <c r="V403" s="95"/>
      <c r="W403" s="95"/>
      <c r="X403" s="95"/>
      <c r="Y403" s="95"/>
      <c r="Z403" s="95"/>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c r="CN403" s="95"/>
      <c r="CO403" s="95"/>
      <c r="CP403" s="95"/>
      <c r="CQ403" s="95"/>
      <c r="CR403" s="95"/>
      <c r="CS403" s="95"/>
    </row>
    <row r="404" spans="8:97" s="98" customFormat="1" x14ac:dyDescent="0.25">
      <c r="H404" s="95"/>
      <c r="I404" s="95"/>
      <c r="J404" s="95"/>
      <c r="K404" s="95"/>
      <c r="L404" s="95"/>
      <c r="M404" s="95"/>
      <c r="N404" s="95"/>
      <c r="O404" s="95"/>
      <c r="P404" s="95"/>
      <c r="Q404" s="95"/>
      <c r="R404" s="95"/>
      <c r="S404" s="95"/>
      <c r="T404" s="95"/>
      <c r="U404" s="95"/>
      <c r="V404" s="95"/>
      <c r="W404" s="95"/>
      <c r="X404" s="95"/>
      <c r="Y404" s="95"/>
      <c r="Z404" s="95"/>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c r="CN404" s="95"/>
      <c r="CO404" s="95"/>
      <c r="CP404" s="95"/>
      <c r="CQ404" s="95"/>
      <c r="CR404" s="95"/>
      <c r="CS404" s="95"/>
    </row>
    <row r="405" spans="8:97" s="98" customFormat="1" x14ac:dyDescent="0.25">
      <c r="H405" s="95"/>
      <c r="I405" s="95"/>
      <c r="J405" s="95"/>
      <c r="K405" s="95"/>
      <c r="L405" s="95"/>
      <c r="M405" s="95"/>
      <c r="N405" s="95"/>
      <c r="O405" s="95"/>
      <c r="P405" s="95"/>
      <c r="Q405" s="95"/>
      <c r="R405" s="95"/>
      <c r="S405" s="95"/>
      <c r="T405" s="95"/>
      <c r="U405" s="95"/>
      <c r="V405" s="95"/>
      <c r="W405" s="95"/>
      <c r="X405" s="95"/>
      <c r="Y405" s="95"/>
      <c r="Z405" s="9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c r="CN405" s="95"/>
      <c r="CO405" s="95"/>
      <c r="CP405" s="95"/>
      <c r="CQ405" s="95"/>
      <c r="CR405" s="95"/>
      <c r="CS405" s="95"/>
    </row>
    <row r="406" spans="8:97" s="98" customFormat="1" x14ac:dyDescent="0.25">
      <c r="H406" s="95"/>
      <c r="I406" s="95"/>
      <c r="J406" s="95"/>
      <c r="K406" s="95"/>
      <c r="L406" s="95"/>
      <c r="M406" s="95"/>
      <c r="N406" s="95"/>
      <c r="O406" s="95"/>
      <c r="P406" s="95"/>
      <c r="Q406" s="95"/>
      <c r="R406" s="95"/>
      <c r="S406" s="95"/>
      <c r="T406" s="95"/>
      <c r="U406" s="95"/>
      <c r="V406" s="95"/>
      <c r="W406" s="95"/>
      <c r="X406" s="95"/>
      <c r="Y406" s="95"/>
      <c r="Z406" s="95"/>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c r="CN406" s="95"/>
      <c r="CO406" s="95"/>
      <c r="CP406" s="95"/>
      <c r="CQ406" s="95"/>
      <c r="CR406" s="95"/>
      <c r="CS406" s="95"/>
    </row>
    <row r="407" spans="8:97" s="98" customFormat="1" x14ac:dyDescent="0.25">
      <c r="H407" s="95"/>
      <c r="I407" s="95"/>
      <c r="J407" s="95"/>
      <c r="K407" s="95"/>
      <c r="L407" s="95"/>
      <c r="M407" s="95"/>
      <c r="N407" s="95"/>
      <c r="O407" s="95"/>
      <c r="P407" s="95"/>
      <c r="Q407" s="95"/>
      <c r="R407" s="95"/>
      <c r="S407" s="95"/>
      <c r="T407" s="95"/>
      <c r="U407" s="95"/>
      <c r="V407" s="95"/>
      <c r="W407" s="95"/>
      <c r="X407" s="95"/>
      <c r="Y407" s="95"/>
      <c r="Z407" s="95"/>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c r="CN407" s="95"/>
      <c r="CO407" s="95"/>
      <c r="CP407" s="95"/>
      <c r="CQ407" s="95"/>
      <c r="CR407" s="95"/>
      <c r="CS407" s="95"/>
    </row>
    <row r="408" spans="8:97" s="98" customFormat="1" x14ac:dyDescent="0.25">
      <c r="H408" s="95"/>
      <c r="I408" s="95"/>
      <c r="J408" s="95"/>
      <c r="K408" s="95"/>
      <c r="L408" s="95"/>
      <c r="M408" s="95"/>
      <c r="N408" s="95"/>
      <c r="O408" s="95"/>
      <c r="P408" s="95"/>
      <c r="Q408" s="95"/>
      <c r="R408" s="95"/>
      <c r="S408" s="95"/>
      <c r="T408" s="95"/>
      <c r="U408" s="95"/>
      <c r="V408" s="95"/>
      <c r="W408" s="95"/>
      <c r="X408" s="95"/>
      <c r="Y408" s="95"/>
      <c r="Z408" s="95"/>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c r="CN408" s="95"/>
      <c r="CO408" s="95"/>
      <c r="CP408" s="95"/>
      <c r="CQ408" s="95"/>
      <c r="CR408" s="95"/>
      <c r="CS408" s="95"/>
    </row>
    <row r="409" spans="8:97" s="98" customFormat="1" x14ac:dyDescent="0.25">
      <c r="H409" s="95"/>
      <c r="I409" s="95"/>
      <c r="J409" s="95"/>
      <c r="K409" s="95"/>
      <c r="L409" s="95"/>
      <c r="M409" s="95"/>
      <c r="N409" s="95"/>
      <c r="O409" s="95"/>
      <c r="P409" s="95"/>
      <c r="Q409" s="95"/>
      <c r="R409" s="95"/>
      <c r="S409" s="95"/>
      <c r="T409" s="95"/>
      <c r="U409" s="95"/>
      <c r="V409" s="95"/>
      <c r="W409" s="95"/>
      <c r="X409" s="95"/>
      <c r="Y409" s="95"/>
      <c r="Z409" s="95"/>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c r="CN409" s="95"/>
      <c r="CO409" s="95"/>
      <c r="CP409" s="95"/>
      <c r="CQ409" s="95"/>
      <c r="CR409" s="95"/>
      <c r="CS409" s="95"/>
    </row>
    <row r="410" spans="8:97" s="98" customFormat="1" x14ac:dyDescent="0.25">
      <c r="H410" s="95"/>
      <c r="I410" s="95"/>
      <c r="J410" s="95"/>
      <c r="K410" s="95"/>
      <c r="L410" s="95"/>
      <c r="M410" s="95"/>
      <c r="N410" s="95"/>
      <c r="O410" s="95"/>
      <c r="P410" s="95"/>
      <c r="Q410" s="95"/>
      <c r="R410" s="95"/>
      <c r="S410" s="95"/>
      <c r="T410" s="95"/>
      <c r="U410" s="95"/>
      <c r="V410" s="95"/>
      <c r="W410" s="95"/>
      <c r="X410" s="95"/>
      <c r="Y410" s="95"/>
      <c r="Z410" s="95"/>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c r="CN410" s="95"/>
      <c r="CO410" s="95"/>
      <c r="CP410" s="95"/>
      <c r="CQ410" s="95"/>
      <c r="CR410" s="95"/>
      <c r="CS410" s="95"/>
    </row>
    <row r="411" spans="8:97" s="98" customFormat="1" x14ac:dyDescent="0.25">
      <c r="H411" s="95"/>
      <c r="I411" s="95"/>
      <c r="J411" s="95"/>
      <c r="K411" s="95"/>
      <c r="L411" s="95"/>
      <c r="M411" s="95"/>
      <c r="N411" s="95"/>
      <c r="O411" s="95"/>
      <c r="P411" s="95"/>
      <c r="Q411" s="95"/>
      <c r="R411" s="95"/>
      <c r="S411" s="95"/>
      <c r="T411" s="95"/>
      <c r="U411" s="95"/>
      <c r="V411" s="95"/>
      <c r="W411" s="95"/>
      <c r="X411" s="95"/>
      <c r="Y411" s="95"/>
      <c r="Z411" s="95"/>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c r="CN411" s="95"/>
      <c r="CO411" s="95"/>
      <c r="CP411" s="95"/>
      <c r="CQ411" s="95"/>
      <c r="CR411" s="95"/>
      <c r="CS411" s="95"/>
    </row>
    <row r="412" spans="8:97" s="98" customFormat="1" x14ac:dyDescent="0.25">
      <c r="H412" s="95"/>
      <c r="I412" s="95"/>
      <c r="J412" s="95"/>
      <c r="K412" s="95"/>
      <c r="L412" s="95"/>
      <c r="M412" s="95"/>
      <c r="N412" s="95"/>
      <c r="O412" s="95"/>
      <c r="P412" s="95"/>
      <c r="Q412" s="95"/>
      <c r="R412" s="95"/>
      <c r="S412" s="95"/>
      <c r="T412" s="95"/>
      <c r="U412" s="95"/>
      <c r="V412" s="95"/>
      <c r="W412" s="95"/>
      <c r="X412" s="95"/>
      <c r="Y412" s="95"/>
      <c r="Z412" s="95"/>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c r="CN412" s="95"/>
      <c r="CO412" s="95"/>
      <c r="CP412" s="95"/>
      <c r="CQ412" s="95"/>
      <c r="CR412" s="95"/>
      <c r="CS412" s="95"/>
    </row>
    <row r="413" spans="8:97" s="98" customFormat="1" x14ac:dyDescent="0.25">
      <c r="H413" s="95"/>
      <c r="I413" s="95"/>
      <c r="J413" s="95"/>
      <c r="K413" s="95"/>
      <c r="L413" s="95"/>
      <c r="M413" s="95"/>
      <c r="N413" s="95"/>
      <c r="O413" s="95"/>
      <c r="P413" s="95"/>
      <c r="Q413" s="95"/>
      <c r="R413" s="95"/>
      <c r="S413" s="95"/>
      <c r="T413" s="95"/>
      <c r="U413" s="95"/>
      <c r="V413" s="95"/>
      <c r="W413" s="95"/>
      <c r="X413" s="95"/>
      <c r="Y413" s="95"/>
      <c r="Z413" s="95"/>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c r="CN413" s="95"/>
      <c r="CO413" s="95"/>
      <c r="CP413" s="95"/>
      <c r="CQ413" s="95"/>
      <c r="CR413" s="95"/>
      <c r="CS413" s="95"/>
    </row>
    <row r="414" spans="8:97" s="98" customFormat="1" x14ac:dyDescent="0.25">
      <c r="H414" s="95"/>
      <c r="I414" s="95"/>
      <c r="J414" s="95"/>
      <c r="K414" s="95"/>
      <c r="L414" s="95"/>
      <c r="M414" s="95"/>
      <c r="N414" s="95"/>
      <c r="O414" s="95"/>
      <c r="P414" s="95"/>
      <c r="Q414" s="95"/>
      <c r="R414" s="95"/>
      <c r="S414" s="95"/>
      <c r="T414" s="95"/>
      <c r="U414" s="95"/>
      <c r="V414" s="95"/>
      <c r="W414" s="95"/>
      <c r="X414" s="95"/>
      <c r="Y414" s="95"/>
      <c r="Z414" s="95"/>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c r="CN414" s="95"/>
      <c r="CO414" s="95"/>
      <c r="CP414" s="95"/>
      <c r="CQ414" s="95"/>
      <c r="CR414" s="95"/>
      <c r="CS414" s="95"/>
    </row>
    <row r="415" spans="8:97" s="98" customFormat="1" x14ac:dyDescent="0.25">
      <c r="H415" s="95"/>
      <c r="I415" s="95"/>
      <c r="J415" s="95"/>
      <c r="K415" s="95"/>
      <c r="L415" s="95"/>
      <c r="M415" s="95"/>
      <c r="N415" s="95"/>
      <c r="O415" s="95"/>
      <c r="P415" s="95"/>
      <c r="Q415" s="95"/>
      <c r="R415" s="95"/>
      <c r="S415" s="95"/>
      <c r="T415" s="95"/>
      <c r="U415" s="95"/>
      <c r="V415" s="95"/>
      <c r="W415" s="95"/>
      <c r="X415" s="95"/>
      <c r="Y415" s="95"/>
      <c r="Z415" s="9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c r="CN415" s="95"/>
      <c r="CO415" s="95"/>
      <c r="CP415" s="95"/>
      <c r="CQ415" s="95"/>
      <c r="CR415" s="95"/>
      <c r="CS415" s="95"/>
    </row>
    <row r="416" spans="8:97" s="98" customFormat="1" x14ac:dyDescent="0.25">
      <c r="H416" s="95"/>
      <c r="I416" s="95"/>
      <c r="J416" s="95"/>
      <c r="K416" s="95"/>
      <c r="L416" s="95"/>
      <c r="M416" s="95"/>
      <c r="N416" s="95"/>
      <c r="O416" s="95"/>
      <c r="P416" s="95"/>
      <c r="Q416" s="95"/>
      <c r="R416" s="95"/>
      <c r="S416" s="95"/>
      <c r="T416" s="95"/>
      <c r="U416" s="95"/>
      <c r="V416" s="95"/>
      <c r="W416" s="95"/>
      <c r="X416" s="95"/>
      <c r="Y416" s="95"/>
      <c r="Z416" s="95"/>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c r="CN416" s="95"/>
      <c r="CO416" s="95"/>
      <c r="CP416" s="95"/>
      <c r="CQ416" s="95"/>
      <c r="CR416" s="95"/>
      <c r="CS416" s="95"/>
    </row>
    <row r="417" spans="8:97" s="98" customFormat="1" x14ac:dyDescent="0.25">
      <c r="H417" s="95"/>
      <c r="I417" s="95"/>
      <c r="J417" s="95"/>
      <c r="K417" s="95"/>
      <c r="L417" s="95"/>
      <c r="M417" s="95"/>
      <c r="N417" s="95"/>
      <c r="O417" s="95"/>
      <c r="P417" s="95"/>
      <c r="Q417" s="95"/>
      <c r="R417" s="95"/>
      <c r="S417" s="95"/>
      <c r="T417" s="95"/>
      <c r="U417" s="95"/>
      <c r="V417" s="95"/>
      <c r="W417" s="95"/>
      <c r="X417" s="95"/>
      <c r="Y417" s="95"/>
      <c r="Z417" s="95"/>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c r="CN417" s="95"/>
      <c r="CO417" s="95"/>
      <c r="CP417" s="95"/>
      <c r="CQ417" s="95"/>
      <c r="CR417" s="95"/>
      <c r="CS417" s="95"/>
    </row>
    <row r="418" spans="8:97" s="98" customFormat="1" x14ac:dyDescent="0.25">
      <c r="H418" s="95"/>
      <c r="I418" s="95"/>
      <c r="J418" s="95"/>
      <c r="K418" s="95"/>
      <c r="L418" s="95"/>
      <c r="M418" s="95"/>
      <c r="N418" s="95"/>
      <c r="O418" s="95"/>
      <c r="P418" s="95"/>
      <c r="Q418" s="95"/>
      <c r="R418" s="95"/>
      <c r="S418" s="95"/>
      <c r="T418" s="95"/>
      <c r="U418" s="95"/>
      <c r="V418" s="95"/>
      <c r="W418" s="95"/>
      <c r="X418" s="95"/>
      <c r="Y418" s="95"/>
      <c r="Z418" s="95"/>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c r="CN418" s="95"/>
      <c r="CO418" s="95"/>
      <c r="CP418" s="95"/>
      <c r="CQ418" s="95"/>
      <c r="CR418" s="95"/>
      <c r="CS418" s="95"/>
    </row>
    <row r="419" spans="8:97" s="98" customFormat="1" x14ac:dyDescent="0.25">
      <c r="H419" s="95"/>
      <c r="I419" s="95"/>
      <c r="J419" s="95"/>
      <c r="K419" s="95"/>
      <c r="L419" s="95"/>
      <c r="M419" s="95"/>
      <c r="N419" s="95"/>
      <c r="O419" s="95"/>
      <c r="P419" s="95"/>
      <c r="Q419" s="95"/>
      <c r="R419" s="95"/>
      <c r="S419" s="95"/>
      <c r="T419" s="95"/>
      <c r="U419" s="95"/>
      <c r="V419" s="95"/>
      <c r="W419" s="95"/>
      <c r="X419" s="95"/>
      <c r="Y419" s="95"/>
      <c r="Z419" s="95"/>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c r="CN419" s="95"/>
      <c r="CO419" s="95"/>
      <c r="CP419" s="95"/>
      <c r="CQ419" s="95"/>
      <c r="CR419" s="95"/>
      <c r="CS419" s="95"/>
    </row>
    <row r="420" spans="8:97" s="98" customFormat="1" x14ac:dyDescent="0.25">
      <c r="H420" s="95"/>
      <c r="I420" s="95"/>
      <c r="J420" s="95"/>
      <c r="K420" s="95"/>
      <c r="L420" s="95"/>
      <c r="M420" s="95"/>
      <c r="N420" s="95"/>
      <c r="O420" s="95"/>
      <c r="P420" s="95"/>
      <c r="Q420" s="95"/>
      <c r="R420" s="95"/>
      <c r="S420" s="95"/>
      <c r="T420" s="95"/>
      <c r="U420" s="95"/>
      <c r="V420" s="95"/>
      <c r="W420" s="95"/>
      <c r="X420" s="95"/>
      <c r="Y420" s="95"/>
      <c r="Z420" s="95"/>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c r="CN420" s="95"/>
      <c r="CO420" s="95"/>
      <c r="CP420" s="95"/>
      <c r="CQ420" s="95"/>
      <c r="CR420" s="95"/>
      <c r="CS420" s="95"/>
    </row>
    <row r="421" spans="8:97" s="98" customFormat="1" x14ac:dyDescent="0.25">
      <c r="H421" s="95"/>
      <c r="I421" s="95"/>
      <c r="J421" s="95"/>
      <c r="K421" s="95"/>
      <c r="L421" s="95"/>
      <c r="M421" s="95"/>
      <c r="N421" s="95"/>
      <c r="O421" s="95"/>
      <c r="P421" s="95"/>
      <c r="Q421" s="95"/>
      <c r="R421" s="95"/>
      <c r="S421" s="95"/>
      <c r="T421" s="95"/>
      <c r="U421" s="95"/>
      <c r="V421" s="95"/>
      <c r="W421" s="95"/>
      <c r="X421" s="95"/>
      <c r="Y421" s="95"/>
      <c r="Z421" s="95"/>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c r="CN421" s="95"/>
      <c r="CO421" s="95"/>
      <c r="CP421" s="95"/>
      <c r="CQ421" s="95"/>
      <c r="CR421" s="95"/>
      <c r="CS421" s="95"/>
    </row>
    <row r="422" spans="8:97" s="98" customFormat="1" x14ac:dyDescent="0.25">
      <c r="H422" s="95"/>
      <c r="I422" s="95"/>
      <c r="J422" s="95"/>
      <c r="K422" s="95"/>
      <c r="L422" s="95"/>
      <c r="M422" s="95"/>
      <c r="N422" s="95"/>
      <c r="O422" s="95"/>
      <c r="P422" s="95"/>
      <c r="Q422" s="95"/>
      <c r="R422" s="95"/>
      <c r="S422" s="95"/>
      <c r="T422" s="95"/>
      <c r="U422" s="95"/>
      <c r="V422" s="95"/>
      <c r="W422" s="95"/>
      <c r="X422" s="95"/>
      <c r="Y422" s="95"/>
      <c r="Z422" s="95"/>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c r="CN422" s="95"/>
      <c r="CO422" s="95"/>
      <c r="CP422" s="95"/>
      <c r="CQ422" s="95"/>
      <c r="CR422" s="95"/>
      <c r="CS422" s="95"/>
    </row>
    <row r="423" spans="8:97" s="98" customFormat="1" x14ac:dyDescent="0.25">
      <c r="H423" s="95"/>
      <c r="I423" s="95"/>
      <c r="J423" s="95"/>
      <c r="K423" s="95"/>
      <c r="L423" s="95"/>
      <c r="M423" s="95"/>
      <c r="N423" s="95"/>
      <c r="O423" s="95"/>
      <c r="P423" s="95"/>
      <c r="Q423" s="95"/>
      <c r="R423" s="95"/>
      <c r="S423" s="95"/>
      <c r="T423" s="95"/>
      <c r="U423" s="95"/>
      <c r="V423" s="95"/>
      <c r="W423" s="95"/>
      <c r="X423" s="95"/>
      <c r="Y423" s="95"/>
      <c r="Z423" s="95"/>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c r="CN423" s="95"/>
      <c r="CO423" s="95"/>
      <c r="CP423" s="95"/>
      <c r="CQ423" s="95"/>
      <c r="CR423" s="95"/>
      <c r="CS423" s="95"/>
    </row>
    <row r="424" spans="8:97" s="98" customFormat="1" x14ac:dyDescent="0.25">
      <c r="H424" s="95"/>
      <c r="I424" s="95"/>
      <c r="J424" s="95"/>
      <c r="K424" s="95"/>
      <c r="L424" s="95"/>
      <c r="M424" s="95"/>
      <c r="N424" s="95"/>
      <c r="O424" s="95"/>
      <c r="P424" s="95"/>
      <c r="Q424" s="95"/>
      <c r="R424" s="95"/>
      <c r="S424" s="95"/>
      <c r="T424" s="95"/>
      <c r="U424" s="95"/>
      <c r="V424" s="95"/>
      <c r="W424" s="95"/>
      <c r="X424" s="95"/>
      <c r="Y424" s="95"/>
      <c r="Z424" s="95"/>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c r="CN424" s="95"/>
      <c r="CO424" s="95"/>
      <c r="CP424" s="95"/>
      <c r="CQ424" s="95"/>
      <c r="CR424" s="95"/>
      <c r="CS424" s="95"/>
    </row>
    <row r="425" spans="8:97" s="98" customFormat="1" x14ac:dyDescent="0.25">
      <c r="H425" s="95"/>
      <c r="I425" s="95"/>
      <c r="J425" s="95"/>
      <c r="K425" s="95"/>
      <c r="L425" s="95"/>
      <c r="M425" s="95"/>
      <c r="N425" s="95"/>
      <c r="O425" s="95"/>
      <c r="P425" s="95"/>
      <c r="Q425" s="95"/>
      <c r="R425" s="95"/>
      <c r="S425" s="95"/>
      <c r="T425" s="95"/>
      <c r="U425" s="95"/>
      <c r="V425" s="95"/>
      <c r="W425" s="95"/>
      <c r="X425" s="95"/>
      <c r="Y425" s="95"/>
      <c r="Z425" s="9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c r="CN425" s="95"/>
      <c r="CO425" s="95"/>
      <c r="CP425" s="95"/>
      <c r="CQ425" s="95"/>
      <c r="CR425" s="95"/>
      <c r="CS425" s="95"/>
    </row>
    <row r="426" spans="8:97" s="98" customFormat="1" x14ac:dyDescent="0.25">
      <c r="H426" s="95"/>
      <c r="I426" s="95"/>
      <c r="J426" s="95"/>
      <c r="K426" s="95"/>
      <c r="L426" s="95"/>
      <c r="M426" s="95"/>
      <c r="N426" s="95"/>
      <c r="O426" s="95"/>
      <c r="P426" s="95"/>
      <c r="Q426" s="95"/>
      <c r="R426" s="95"/>
      <c r="S426" s="95"/>
      <c r="T426" s="95"/>
      <c r="U426" s="95"/>
      <c r="V426" s="95"/>
      <c r="W426" s="95"/>
      <c r="X426" s="95"/>
      <c r="Y426" s="95"/>
      <c r="Z426" s="95"/>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c r="CN426" s="95"/>
      <c r="CO426" s="95"/>
      <c r="CP426" s="95"/>
      <c r="CQ426" s="95"/>
      <c r="CR426" s="95"/>
      <c r="CS426" s="95"/>
    </row>
    <row r="427" spans="8:97" s="98" customFormat="1" x14ac:dyDescent="0.25">
      <c r="H427" s="95"/>
      <c r="I427" s="95"/>
      <c r="J427" s="95"/>
      <c r="K427" s="95"/>
      <c r="L427" s="95"/>
      <c r="M427" s="95"/>
      <c r="N427" s="95"/>
      <c r="O427" s="95"/>
      <c r="P427" s="95"/>
      <c r="Q427" s="95"/>
      <c r="R427" s="95"/>
      <c r="S427" s="95"/>
      <c r="T427" s="95"/>
      <c r="U427" s="95"/>
      <c r="V427" s="95"/>
      <c r="W427" s="95"/>
      <c r="X427" s="95"/>
      <c r="Y427" s="95"/>
      <c r="Z427" s="95"/>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c r="CN427" s="95"/>
      <c r="CO427" s="95"/>
      <c r="CP427" s="95"/>
      <c r="CQ427" s="95"/>
      <c r="CR427" s="95"/>
      <c r="CS427" s="95"/>
    </row>
    <row r="428" spans="8:97" s="98" customFormat="1" x14ac:dyDescent="0.25">
      <c r="H428" s="95"/>
      <c r="I428" s="95"/>
      <c r="J428" s="95"/>
      <c r="K428" s="95"/>
      <c r="L428" s="95"/>
      <c r="M428" s="95"/>
      <c r="N428" s="95"/>
      <c r="O428" s="95"/>
      <c r="P428" s="95"/>
      <c r="Q428" s="95"/>
      <c r="R428" s="95"/>
      <c r="S428" s="95"/>
      <c r="T428" s="95"/>
      <c r="U428" s="95"/>
      <c r="V428" s="95"/>
      <c r="W428" s="95"/>
      <c r="X428" s="95"/>
      <c r="Y428" s="95"/>
      <c r="Z428" s="95"/>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c r="CN428" s="95"/>
      <c r="CO428" s="95"/>
      <c r="CP428" s="95"/>
      <c r="CQ428" s="95"/>
      <c r="CR428" s="95"/>
      <c r="CS428" s="95"/>
    </row>
    <row r="429" spans="8:97" s="98" customFormat="1" x14ac:dyDescent="0.25">
      <c r="H429" s="95"/>
      <c r="I429" s="95"/>
      <c r="J429" s="95"/>
      <c r="K429" s="95"/>
      <c r="L429" s="95"/>
      <c r="M429" s="95"/>
      <c r="N429" s="95"/>
      <c r="O429" s="95"/>
      <c r="P429" s="95"/>
      <c r="Q429" s="95"/>
      <c r="R429" s="95"/>
      <c r="S429" s="95"/>
      <c r="T429" s="95"/>
      <c r="U429" s="95"/>
      <c r="V429" s="95"/>
      <c r="W429" s="95"/>
      <c r="X429" s="95"/>
      <c r="Y429" s="95"/>
      <c r="Z429" s="95"/>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c r="CN429" s="95"/>
      <c r="CO429" s="95"/>
      <c r="CP429" s="95"/>
      <c r="CQ429" s="95"/>
      <c r="CR429" s="95"/>
      <c r="CS429" s="95"/>
    </row>
    <row r="430" spans="8:97" s="98" customFormat="1" x14ac:dyDescent="0.25">
      <c r="H430" s="95"/>
      <c r="I430" s="95"/>
      <c r="J430" s="95"/>
      <c r="K430" s="95"/>
      <c r="L430" s="95"/>
      <c r="M430" s="95"/>
      <c r="N430" s="95"/>
      <c r="O430" s="95"/>
      <c r="P430" s="95"/>
      <c r="Q430" s="95"/>
      <c r="R430" s="95"/>
      <c r="S430" s="95"/>
      <c r="T430" s="95"/>
      <c r="U430" s="95"/>
      <c r="V430" s="95"/>
      <c r="W430" s="95"/>
      <c r="X430" s="95"/>
      <c r="Y430" s="95"/>
      <c r="Z430" s="95"/>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c r="CN430" s="95"/>
      <c r="CO430" s="95"/>
      <c r="CP430" s="95"/>
      <c r="CQ430" s="95"/>
      <c r="CR430" s="95"/>
      <c r="CS430" s="95"/>
    </row>
    <row r="431" spans="8:97" s="98" customFormat="1" x14ac:dyDescent="0.25">
      <c r="H431" s="95"/>
      <c r="I431" s="95"/>
      <c r="J431" s="95"/>
      <c r="K431" s="95"/>
      <c r="L431" s="95"/>
      <c r="M431" s="95"/>
      <c r="N431" s="95"/>
      <c r="O431" s="95"/>
      <c r="P431" s="95"/>
      <c r="Q431" s="95"/>
      <c r="R431" s="95"/>
      <c r="S431" s="95"/>
      <c r="T431" s="95"/>
      <c r="U431" s="95"/>
      <c r="V431" s="95"/>
      <c r="W431" s="95"/>
      <c r="X431" s="95"/>
      <c r="Y431" s="95"/>
      <c r="Z431" s="95"/>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c r="CN431" s="95"/>
      <c r="CO431" s="95"/>
      <c r="CP431" s="95"/>
      <c r="CQ431" s="95"/>
      <c r="CR431" s="95"/>
      <c r="CS431" s="95"/>
    </row>
    <row r="432" spans="8:97" s="98" customFormat="1" x14ac:dyDescent="0.25">
      <c r="H432" s="95"/>
      <c r="I432" s="95"/>
      <c r="J432" s="95"/>
      <c r="K432" s="95"/>
      <c r="L432" s="95"/>
      <c r="M432" s="95"/>
      <c r="N432" s="95"/>
      <c r="O432" s="95"/>
      <c r="P432" s="95"/>
      <c r="Q432" s="95"/>
      <c r="R432" s="95"/>
      <c r="S432" s="95"/>
      <c r="T432" s="95"/>
      <c r="U432" s="95"/>
      <c r="V432" s="95"/>
      <c r="W432" s="95"/>
      <c r="X432" s="95"/>
      <c r="Y432" s="95"/>
      <c r="Z432" s="95"/>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c r="CN432" s="95"/>
      <c r="CO432" s="95"/>
      <c r="CP432" s="95"/>
      <c r="CQ432" s="95"/>
      <c r="CR432" s="95"/>
      <c r="CS432" s="95"/>
    </row>
    <row r="433" spans="8:97" s="98" customFormat="1" x14ac:dyDescent="0.25">
      <c r="H433" s="95"/>
      <c r="I433" s="95"/>
      <c r="J433" s="95"/>
      <c r="K433" s="95"/>
      <c r="L433" s="95"/>
      <c r="M433" s="95"/>
      <c r="N433" s="95"/>
      <c r="O433" s="95"/>
      <c r="P433" s="95"/>
      <c r="Q433" s="95"/>
      <c r="R433" s="95"/>
      <c r="S433" s="95"/>
      <c r="T433" s="95"/>
      <c r="U433" s="95"/>
      <c r="V433" s="95"/>
      <c r="W433" s="95"/>
      <c r="X433" s="95"/>
      <c r="Y433" s="95"/>
      <c r="Z433" s="95"/>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c r="CN433" s="95"/>
      <c r="CO433" s="95"/>
      <c r="CP433" s="95"/>
      <c r="CQ433" s="95"/>
      <c r="CR433" s="95"/>
      <c r="CS433" s="95"/>
    </row>
    <row r="434" spans="8:97" s="98" customFormat="1" x14ac:dyDescent="0.25">
      <c r="H434" s="95"/>
      <c r="I434" s="95"/>
      <c r="J434" s="95"/>
      <c r="K434" s="95"/>
      <c r="L434" s="95"/>
      <c r="M434" s="95"/>
      <c r="N434" s="95"/>
      <c r="O434" s="95"/>
      <c r="P434" s="95"/>
      <c r="Q434" s="95"/>
      <c r="R434" s="95"/>
      <c r="S434" s="95"/>
      <c r="T434" s="95"/>
      <c r="U434" s="95"/>
      <c r="V434" s="95"/>
      <c r="W434" s="95"/>
      <c r="X434" s="95"/>
      <c r="Y434" s="95"/>
      <c r="Z434" s="95"/>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c r="CN434" s="95"/>
      <c r="CO434" s="95"/>
      <c r="CP434" s="95"/>
      <c r="CQ434" s="95"/>
      <c r="CR434" s="95"/>
      <c r="CS434" s="95"/>
    </row>
    <row r="435" spans="8:97" s="98" customFormat="1" x14ac:dyDescent="0.25">
      <c r="H435" s="95"/>
      <c r="I435" s="95"/>
      <c r="J435" s="95"/>
      <c r="K435" s="95"/>
      <c r="L435" s="95"/>
      <c r="M435" s="95"/>
      <c r="N435" s="95"/>
      <c r="O435" s="95"/>
      <c r="P435" s="95"/>
      <c r="Q435" s="95"/>
      <c r="R435" s="95"/>
      <c r="S435" s="95"/>
      <c r="T435" s="95"/>
      <c r="U435" s="95"/>
      <c r="V435" s="95"/>
      <c r="W435" s="95"/>
      <c r="X435" s="95"/>
      <c r="Y435" s="95"/>
      <c r="Z435" s="9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c r="CN435" s="95"/>
      <c r="CO435" s="95"/>
      <c r="CP435" s="95"/>
      <c r="CQ435" s="95"/>
      <c r="CR435" s="95"/>
      <c r="CS435" s="95"/>
    </row>
    <row r="436" spans="8:97" s="98" customFormat="1" x14ac:dyDescent="0.25">
      <c r="H436" s="95"/>
      <c r="I436" s="95"/>
      <c r="J436" s="95"/>
      <c r="K436" s="95"/>
      <c r="L436" s="95"/>
      <c r="M436" s="95"/>
      <c r="N436" s="95"/>
      <c r="O436" s="95"/>
      <c r="P436" s="95"/>
      <c r="Q436" s="95"/>
      <c r="R436" s="95"/>
      <c r="S436" s="95"/>
      <c r="T436" s="95"/>
      <c r="U436" s="95"/>
      <c r="V436" s="95"/>
      <c r="W436" s="95"/>
      <c r="X436" s="95"/>
      <c r="Y436" s="95"/>
      <c r="Z436" s="95"/>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c r="CN436" s="95"/>
      <c r="CO436" s="95"/>
      <c r="CP436" s="95"/>
      <c r="CQ436" s="95"/>
      <c r="CR436" s="95"/>
      <c r="CS436" s="95"/>
    </row>
    <row r="437" spans="8:97" s="98" customFormat="1" x14ac:dyDescent="0.25">
      <c r="H437" s="95"/>
      <c r="I437" s="95"/>
      <c r="J437" s="95"/>
      <c r="K437" s="95"/>
      <c r="L437" s="95"/>
      <c r="M437" s="95"/>
      <c r="N437" s="95"/>
      <c r="O437" s="95"/>
      <c r="P437" s="95"/>
      <c r="Q437" s="95"/>
      <c r="R437" s="95"/>
      <c r="S437" s="95"/>
      <c r="T437" s="95"/>
      <c r="U437" s="95"/>
      <c r="V437" s="95"/>
      <c r="W437" s="95"/>
      <c r="X437" s="95"/>
      <c r="Y437" s="95"/>
      <c r="Z437" s="95"/>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c r="CN437" s="95"/>
      <c r="CO437" s="95"/>
      <c r="CP437" s="95"/>
      <c r="CQ437" s="95"/>
      <c r="CR437" s="95"/>
      <c r="CS437" s="95"/>
    </row>
    <row r="438" spans="8:97" s="98" customFormat="1" x14ac:dyDescent="0.25">
      <c r="H438" s="95"/>
      <c r="I438" s="95"/>
      <c r="J438" s="95"/>
      <c r="K438" s="95"/>
      <c r="L438" s="95"/>
      <c r="M438" s="95"/>
      <c r="N438" s="95"/>
      <c r="O438" s="95"/>
      <c r="P438" s="95"/>
      <c r="Q438" s="95"/>
      <c r="R438" s="95"/>
      <c r="S438" s="95"/>
      <c r="T438" s="95"/>
      <c r="U438" s="95"/>
      <c r="V438" s="95"/>
      <c r="W438" s="95"/>
      <c r="X438" s="95"/>
      <c r="Y438" s="95"/>
      <c r="Z438" s="95"/>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c r="CN438" s="95"/>
      <c r="CO438" s="95"/>
      <c r="CP438" s="95"/>
      <c r="CQ438" s="95"/>
      <c r="CR438" s="95"/>
      <c r="CS438" s="95"/>
    </row>
    <row r="439" spans="8:97" s="98" customFormat="1" x14ac:dyDescent="0.25">
      <c r="H439" s="95"/>
      <c r="I439" s="95"/>
      <c r="J439" s="95"/>
      <c r="K439" s="95"/>
      <c r="L439" s="95"/>
      <c r="M439" s="95"/>
      <c r="N439" s="95"/>
      <c r="O439" s="95"/>
      <c r="P439" s="95"/>
      <c r="Q439" s="95"/>
      <c r="R439" s="95"/>
      <c r="S439" s="95"/>
      <c r="T439" s="95"/>
      <c r="U439" s="95"/>
      <c r="V439" s="95"/>
      <c r="W439" s="95"/>
      <c r="X439" s="95"/>
      <c r="Y439" s="95"/>
      <c r="Z439" s="95"/>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c r="CN439" s="95"/>
      <c r="CO439" s="95"/>
      <c r="CP439" s="95"/>
      <c r="CQ439" s="95"/>
      <c r="CR439" s="95"/>
      <c r="CS439" s="95"/>
    </row>
    <row r="440" spans="8:97" s="98" customFormat="1" x14ac:dyDescent="0.25">
      <c r="H440" s="95"/>
      <c r="I440" s="95"/>
      <c r="J440" s="95"/>
      <c r="K440" s="95"/>
      <c r="L440" s="95"/>
      <c r="M440" s="95"/>
      <c r="N440" s="95"/>
      <c r="O440" s="95"/>
      <c r="P440" s="95"/>
      <c r="Q440" s="95"/>
      <c r="R440" s="95"/>
      <c r="S440" s="95"/>
      <c r="T440" s="95"/>
      <c r="U440" s="95"/>
      <c r="V440" s="95"/>
      <c r="W440" s="95"/>
      <c r="X440" s="95"/>
      <c r="Y440" s="95"/>
      <c r="Z440" s="95"/>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c r="CN440" s="95"/>
      <c r="CO440" s="95"/>
      <c r="CP440" s="95"/>
      <c r="CQ440" s="95"/>
      <c r="CR440" s="95"/>
      <c r="CS440" s="95"/>
    </row>
    <row r="441" spans="8:97" s="98" customFormat="1" x14ac:dyDescent="0.25">
      <c r="H441" s="95"/>
      <c r="I441" s="95"/>
      <c r="J441" s="95"/>
      <c r="K441" s="95"/>
      <c r="L441" s="95"/>
      <c r="M441" s="95"/>
      <c r="N441" s="95"/>
      <c r="O441" s="95"/>
      <c r="P441" s="95"/>
      <c r="Q441" s="95"/>
      <c r="R441" s="95"/>
      <c r="S441" s="95"/>
      <c r="T441" s="95"/>
      <c r="U441" s="95"/>
      <c r="V441" s="95"/>
      <c r="W441" s="95"/>
      <c r="X441" s="95"/>
      <c r="Y441" s="95"/>
      <c r="Z441" s="95"/>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c r="CN441" s="95"/>
      <c r="CO441" s="95"/>
      <c r="CP441" s="95"/>
      <c r="CQ441" s="95"/>
      <c r="CR441" s="95"/>
      <c r="CS441" s="95"/>
    </row>
    <row r="442" spans="8:97" s="98" customFormat="1" x14ac:dyDescent="0.25">
      <c r="H442" s="95"/>
      <c r="I442" s="95"/>
      <c r="J442" s="95"/>
      <c r="K442" s="95"/>
      <c r="L442" s="95"/>
      <c r="M442" s="95"/>
      <c r="N442" s="95"/>
      <c r="O442" s="95"/>
      <c r="P442" s="95"/>
      <c r="Q442" s="95"/>
      <c r="R442" s="95"/>
      <c r="S442" s="95"/>
      <c r="T442" s="95"/>
      <c r="U442" s="95"/>
      <c r="V442" s="95"/>
      <c r="W442" s="95"/>
      <c r="X442" s="95"/>
      <c r="Y442" s="95"/>
      <c r="Z442" s="95"/>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c r="CN442" s="95"/>
      <c r="CO442" s="95"/>
      <c r="CP442" s="95"/>
      <c r="CQ442" s="95"/>
      <c r="CR442" s="95"/>
      <c r="CS442" s="95"/>
    </row>
    <row r="443" spans="8:97" s="98" customFormat="1" x14ac:dyDescent="0.25">
      <c r="H443" s="95"/>
      <c r="I443" s="95"/>
      <c r="J443" s="95"/>
      <c r="K443" s="95"/>
      <c r="L443" s="95"/>
      <c r="M443" s="95"/>
      <c r="N443" s="95"/>
      <c r="O443" s="95"/>
      <c r="P443" s="95"/>
      <c r="Q443" s="95"/>
      <c r="R443" s="95"/>
      <c r="S443" s="95"/>
      <c r="T443" s="95"/>
      <c r="U443" s="95"/>
      <c r="V443" s="95"/>
      <c r="W443" s="95"/>
      <c r="X443" s="95"/>
      <c r="Y443" s="95"/>
      <c r="Z443" s="95"/>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c r="CN443" s="95"/>
      <c r="CO443" s="95"/>
      <c r="CP443" s="95"/>
      <c r="CQ443" s="95"/>
      <c r="CR443" s="95"/>
      <c r="CS443" s="95"/>
    </row>
    <row r="444" spans="8:97" s="98" customFormat="1" x14ac:dyDescent="0.25">
      <c r="H444" s="95"/>
      <c r="I444" s="95"/>
      <c r="J444" s="95"/>
      <c r="K444" s="95"/>
      <c r="L444" s="95"/>
      <c r="M444" s="95"/>
      <c r="N444" s="95"/>
      <c r="O444" s="95"/>
      <c r="P444" s="95"/>
      <c r="Q444" s="95"/>
      <c r="R444" s="95"/>
      <c r="S444" s="95"/>
      <c r="T444" s="95"/>
      <c r="U444" s="95"/>
      <c r="V444" s="95"/>
      <c r="W444" s="95"/>
      <c r="X444" s="95"/>
      <c r="Y444" s="95"/>
      <c r="Z444" s="95"/>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c r="CN444" s="95"/>
      <c r="CO444" s="95"/>
      <c r="CP444" s="95"/>
      <c r="CQ444" s="95"/>
      <c r="CR444" s="95"/>
      <c r="CS444" s="95"/>
    </row>
    <row r="445" spans="8:97" s="98" customFormat="1" x14ac:dyDescent="0.25">
      <c r="H445" s="95"/>
      <c r="I445" s="95"/>
      <c r="J445" s="95"/>
      <c r="K445" s="95"/>
      <c r="L445" s="95"/>
      <c r="M445" s="95"/>
      <c r="N445" s="95"/>
      <c r="O445" s="95"/>
      <c r="P445" s="95"/>
      <c r="Q445" s="95"/>
      <c r="R445" s="95"/>
      <c r="S445" s="95"/>
      <c r="T445" s="95"/>
      <c r="U445" s="95"/>
      <c r="V445" s="95"/>
      <c r="W445" s="95"/>
      <c r="X445" s="95"/>
      <c r="Y445" s="95"/>
      <c r="Z445" s="9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c r="CN445" s="95"/>
      <c r="CO445" s="95"/>
      <c r="CP445" s="95"/>
      <c r="CQ445" s="95"/>
      <c r="CR445" s="95"/>
      <c r="CS445" s="95"/>
    </row>
    <row r="446" spans="8:97" s="98" customFormat="1" x14ac:dyDescent="0.25">
      <c r="H446" s="95"/>
      <c r="I446" s="95"/>
      <c r="J446" s="95"/>
      <c r="K446" s="95"/>
      <c r="L446" s="95"/>
      <c r="M446" s="95"/>
      <c r="N446" s="95"/>
      <c r="O446" s="95"/>
      <c r="P446" s="95"/>
      <c r="Q446" s="95"/>
      <c r="R446" s="95"/>
      <c r="S446" s="95"/>
      <c r="T446" s="95"/>
      <c r="U446" s="95"/>
      <c r="V446" s="95"/>
      <c r="W446" s="95"/>
      <c r="X446" s="95"/>
      <c r="Y446" s="95"/>
      <c r="Z446" s="95"/>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c r="CN446" s="95"/>
      <c r="CO446" s="95"/>
      <c r="CP446" s="95"/>
      <c r="CQ446" s="95"/>
      <c r="CR446" s="95"/>
      <c r="CS446" s="95"/>
    </row>
    <row r="447" spans="8:97" s="98" customFormat="1" x14ac:dyDescent="0.25">
      <c r="H447" s="95"/>
      <c r="I447" s="95"/>
      <c r="J447" s="95"/>
      <c r="K447" s="95"/>
      <c r="L447" s="95"/>
      <c r="M447" s="95"/>
      <c r="N447" s="95"/>
      <c r="O447" s="95"/>
      <c r="P447" s="95"/>
      <c r="Q447" s="95"/>
      <c r="R447" s="95"/>
      <c r="S447" s="95"/>
      <c r="T447" s="95"/>
      <c r="U447" s="95"/>
      <c r="V447" s="95"/>
      <c r="W447" s="95"/>
      <c r="X447" s="95"/>
      <c r="Y447" s="95"/>
      <c r="Z447" s="95"/>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c r="CN447" s="95"/>
      <c r="CO447" s="95"/>
      <c r="CP447" s="95"/>
      <c r="CQ447" s="95"/>
      <c r="CR447" s="95"/>
      <c r="CS447" s="95"/>
    </row>
    <row r="448" spans="8:97" s="98" customFormat="1" x14ac:dyDescent="0.25">
      <c r="H448" s="95"/>
      <c r="I448" s="95"/>
      <c r="J448" s="95"/>
      <c r="K448" s="95"/>
      <c r="L448" s="95"/>
      <c r="M448" s="95"/>
      <c r="N448" s="95"/>
      <c r="O448" s="95"/>
      <c r="P448" s="95"/>
      <c r="Q448" s="95"/>
      <c r="R448" s="95"/>
      <c r="S448" s="95"/>
      <c r="T448" s="95"/>
      <c r="U448" s="95"/>
      <c r="V448" s="95"/>
      <c r="W448" s="95"/>
      <c r="X448" s="95"/>
      <c r="Y448" s="95"/>
      <c r="Z448" s="95"/>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c r="CN448" s="95"/>
      <c r="CO448" s="95"/>
      <c r="CP448" s="95"/>
      <c r="CQ448" s="95"/>
      <c r="CR448" s="95"/>
      <c r="CS448" s="95"/>
    </row>
    <row r="449" spans="8:97" s="98" customFormat="1" x14ac:dyDescent="0.25">
      <c r="H449" s="95"/>
      <c r="I449" s="95"/>
      <c r="J449" s="95"/>
      <c r="K449" s="95"/>
      <c r="L449" s="95"/>
      <c r="M449" s="95"/>
      <c r="N449" s="95"/>
      <c r="O449" s="95"/>
      <c r="P449" s="95"/>
      <c r="Q449" s="95"/>
      <c r="R449" s="95"/>
      <c r="S449" s="95"/>
      <c r="T449" s="95"/>
      <c r="U449" s="95"/>
      <c r="V449" s="95"/>
      <c r="W449" s="95"/>
      <c r="X449" s="95"/>
      <c r="Y449" s="95"/>
      <c r="Z449" s="95"/>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c r="CN449" s="95"/>
      <c r="CO449" s="95"/>
      <c r="CP449" s="95"/>
      <c r="CQ449" s="95"/>
      <c r="CR449" s="95"/>
      <c r="CS449" s="95"/>
    </row>
    <row r="450" spans="8:97" s="98" customFormat="1" x14ac:dyDescent="0.25">
      <c r="H450" s="95"/>
      <c r="I450" s="95"/>
      <c r="J450" s="95"/>
      <c r="K450" s="95"/>
      <c r="L450" s="95"/>
      <c r="M450" s="95"/>
      <c r="N450" s="95"/>
      <c r="O450" s="95"/>
      <c r="P450" s="95"/>
      <c r="Q450" s="95"/>
      <c r="R450" s="95"/>
      <c r="S450" s="95"/>
      <c r="T450" s="95"/>
      <c r="U450" s="95"/>
      <c r="V450" s="95"/>
      <c r="W450" s="95"/>
      <c r="X450" s="95"/>
      <c r="Y450" s="95"/>
      <c r="Z450" s="95"/>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c r="CN450" s="95"/>
      <c r="CO450" s="95"/>
      <c r="CP450" s="95"/>
      <c r="CQ450" s="95"/>
      <c r="CR450" s="95"/>
      <c r="CS450" s="95"/>
    </row>
    <row r="451" spans="8:97" s="98" customFormat="1" x14ac:dyDescent="0.25">
      <c r="H451" s="95"/>
      <c r="I451" s="95"/>
      <c r="J451" s="95"/>
      <c r="K451" s="95"/>
      <c r="L451" s="95"/>
      <c r="M451" s="95"/>
      <c r="N451" s="95"/>
      <c r="O451" s="95"/>
      <c r="P451" s="95"/>
      <c r="Q451" s="95"/>
      <c r="R451" s="95"/>
      <c r="S451" s="95"/>
      <c r="T451" s="95"/>
      <c r="U451" s="95"/>
      <c r="V451" s="95"/>
      <c r="W451" s="95"/>
      <c r="X451" s="95"/>
      <c r="Y451" s="95"/>
      <c r="Z451" s="95"/>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c r="CN451" s="95"/>
      <c r="CO451" s="95"/>
      <c r="CP451" s="95"/>
      <c r="CQ451" s="95"/>
      <c r="CR451" s="95"/>
      <c r="CS451" s="95"/>
    </row>
    <row r="452" spans="8:97" s="98" customFormat="1" x14ac:dyDescent="0.25">
      <c r="H452" s="95"/>
      <c r="I452" s="95"/>
      <c r="J452" s="95"/>
      <c r="K452" s="95"/>
      <c r="L452" s="95"/>
      <c r="M452" s="95"/>
      <c r="N452" s="95"/>
      <c r="O452" s="95"/>
      <c r="P452" s="95"/>
      <c r="Q452" s="95"/>
      <c r="R452" s="95"/>
      <c r="S452" s="95"/>
      <c r="T452" s="95"/>
      <c r="U452" s="95"/>
      <c r="V452" s="95"/>
      <c r="W452" s="95"/>
      <c r="X452" s="95"/>
      <c r="Y452" s="95"/>
      <c r="Z452" s="95"/>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c r="CN452" s="95"/>
      <c r="CO452" s="95"/>
      <c r="CP452" s="95"/>
      <c r="CQ452" s="95"/>
      <c r="CR452" s="95"/>
      <c r="CS452" s="95"/>
    </row>
    <row r="453" spans="8:97" s="98" customFormat="1" x14ac:dyDescent="0.25">
      <c r="H453" s="95"/>
      <c r="I453" s="95"/>
      <c r="J453" s="95"/>
      <c r="K453" s="95"/>
      <c r="L453" s="95"/>
      <c r="M453" s="95"/>
      <c r="N453" s="95"/>
      <c r="O453" s="95"/>
      <c r="P453" s="95"/>
      <c r="Q453" s="95"/>
      <c r="R453" s="95"/>
      <c r="S453" s="95"/>
      <c r="T453" s="95"/>
      <c r="U453" s="95"/>
      <c r="V453" s="95"/>
      <c r="W453" s="95"/>
      <c r="X453" s="95"/>
      <c r="Y453" s="95"/>
      <c r="Z453" s="95"/>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c r="CN453" s="95"/>
      <c r="CO453" s="95"/>
      <c r="CP453" s="95"/>
      <c r="CQ453" s="95"/>
      <c r="CR453" s="95"/>
      <c r="CS453" s="95"/>
    </row>
    <row r="454" spans="8:97" s="98" customFormat="1" x14ac:dyDescent="0.25">
      <c r="H454" s="95"/>
      <c r="I454" s="95"/>
      <c r="J454" s="95"/>
      <c r="K454" s="95"/>
      <c r="L454" s="95"/>
      <c r="M454" s="95"/>
      <c r="N454" s="95"/>
      <c r="O454" s="95"/>
      <c r="P454" s="95"/>
      <c r="Q454" s="95"/>
      <c r="R454" s="95"/>
      <c r="S454" s="95"/>
      <c r="T454" s="95"/>
      <c r="U454" s="95"/>
      <c r="V454" s="95"/>
      <c r="W454" s="95"/>
      <c r="X454" s="95"/>
      <c r="Y454" s="95"/>
      <c r="Z454" s="95"/>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c r="CN454" s="95"/>
      <c r="CO454" s="95"/>
      <c r="CP454" s="95"/>
      <c r="CQ454" s="95"/>
      <c r="CR454" s="95"/>
      <c r="CS454" s="95"/>
    </row>
    <row r="455" spans="8:97" s="98" customFormat="1" x14ac:dyDescent="0.25">
      <c r="H455" s="95"/>
      <c r="I455" s="95"/>
      <c r="J455" s="95"/>
      <c r="K455" s="95"/>
      <c r="L455" s="95"/>
      <c r="M455" s="95"/>
      <c r="N455" s="95"/>
      <c r="O455" s="95"/>
      <c r="P455" s="95"/>
      <c r="Q455" s="95"/>
      <c r="R455" s="95"/>
      <c r="S455" s="95"/>
      <c r="T455" s="95"/>
      <c r="U455" s="95"/>
      <c r="V455" s="95"/>
      <c r="W455" s="95"/>
      <c r="X455" s="95"/>
      <c r="Y455" s="95"/>
      <c r="Z455" s="9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c r="CN455" s="95"/>
      <c r="CO455" s="95"/>
      <c r="CP455" s="95"/>
      <c r="CQ455" s="95"/>
      <c r="CR455" s="95"/>
      <c r="CS455" s="95"/>
    </row>
    <row r="456" spans="8:97" s="98" customFormat="1" x14ac:dyDescent="0.25">
      <c r="H456" s="95"/>
      <c r="I456" s="95"/>
      <c r="J456" s="95"/>
      <c r="K456" s="95"/>
      <c r="L456" s="95"/>
      <c r="M456" s="95"/>
      <c r="N456" s="95"/>
      <c r="O456" s="95"/>
      <c r="P456" s="95"/>
      <c r="Q456" s="95"/>
      <c r="R456" s="95"/>
      <c r="S456" s="95"/>
      <c r="T456" s="95"/>
      <c r="U456" s="95"/>
      <c r="V456" s="95"/>
      <c r="W456" s="95"/>
      <c r="X456" s="95"/>
      <c r="Y456" s="95"/>
      <c r="Z456" s="95"/>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c r="CN456" s="95"/>
      <c r="CO456" s="95"/>
      <c r="CP456" s="95"/>
      <c r="CQ456" s="95"/>
      <c r="CR456" s="95"/>
      <c r="CS456" s="95"/>
    </row>
    <row r="457" spans="8:97" s="98" customFormat="1" x14ac:dyDescent="0.25">
      <c r="H457" s="95"/>
      <c r="I457" s="95"/>
      <c r="J457" s="95"/>
      <c r="K457" s="95"/>
      <c r="L457" s="95"/>
      <c r="M457" s="95"/>
      <c r="N457" s="95"/>
      <c r="O457" s="95"/>
      <c r="P457" s="95"/>
      <c r="Q457" s="95"/>
      <c r="R457" s="95"/>
      <c r="S457" s="95"/>
      <c r="T457" s="95"/>
      <c r="U457" s="95"/>
      <c r="V457" s="95"/>
      <c r="W457" s="95"/>
      <c r="X457" s="95"/>
      <c r="Y457" s="95"/>
      <c r="Z457" s="95"/>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c r="CN457" s="95"/>
      <c r="CO457" s="95"/>
      <c r="CP457" s="95"/>
      <c r="CQ457" s="95"/>
      <c r="CR457" s="95"/>
      <c r="CS457" s="95"/>
    </row>
    <row r="458" spans="8:97" s="98" customFormat="1" x14ac:dyDescent="0.25">
      <c r="H458" s="95"/>
      <c r="I458" s="95"/>
      <c r="J458" s="95"/>
      <c r="K458" s="95"/>
      <c r="L458" s="95"/>
      <c r="M458" s="95"/>
      <c r="N458" s="95"/>
      <c r="O458" s="95"/>
      <c r="P458" s="95"/>
      <c r="Q458" s="95"/>
      <c r="R458" s="95"/>
      <c r="S458" s="95"/>
      <c r="T458" s="95"/>
      <c r="U458" s="95"/>
      <c r="V458" s="95"/>
      <c r="W458" s="95"/>
      <c r="X458" s="95"/>
      <c r="Y458" s="95"/>
      <c r="Z458" s="95"/>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c r="CN458" s="95"/>
      <c r="CO458" s="95"/>
      <c r="CP458" s="95"/>
      <c r="CQ458" s="95"/>
      <c r="CR458" s="95"/>
      <c r="CS458" s="95"/>
    </row>
    <row r="459" spans="8:97" s="98" customFormat="1" x14ac:dyDescent="0.25">
      <c r="H459" s="95"/>
      <c r="I459" s="95"/>
      <c r="J459" s="95"/>
      <c r="K459" s="95"/>
      <c r="L459" s="95"/>
      <c r="M459" s="95"/>
      <c r="N459" s="95"/>
      <c r="O459" s="95"/>
      <c r="P459" s="95"/>
      <c r="Q459" s="95"/>
      <c r="R459" s="95"/>
      <c r="S459" s="95"/>
      <c r="T459" s="95"/>
      <c r="U459" s="95"/>
      <c r="V459" s="95"/>
      <c r="W459" s="95"/>
      <c r="X459" s="95"/>
      <c r="Y459" s="95"/>
      <c r="Z459" s="95"/>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c r="CN459" s="95"/>
      <c r="CO459" s="95"/>
      <c r="CP459" s="95"/>
      <c r="CQ459" s="95"/>
      <c r="CR459" s="95"/>
      <c r="CS459" s="95"/>
    </row>
    <row r="460" spans="8:97" s="98" customFormat="1" x14ac:dyDescent="0.25">
      <c r="H460" s="95"/>
      <c r="I460" s="95"/>
      <c r="J460" s="95"/>
      <c r="K460" s="95"/>
      <c r="L460" s="95"/>
      <c r="M460" s="95"/>
      <c r="N460" s="95"/>
      <c r="O460" s="95"/>
      <c r="P460" s="95"/>
      <c r="Q460" s="95"/>
      <c r="R460" s="95"/>
      <c r="S460" s="95"/>
      <c r="T460" s="95"/>
      <c r="U460" s="95"/>
      <c r="V460" s="95"/>
      <c r="W460" s="95"/>
      <c r="X460" s="95"/>
      <c r="Y460" s="95"/>
      <c r="Z460" s="95"/>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c r="CN460" s="95"/>
      <c r="CO460" s="95"/>
      <c r="CP460" s="95"/>
      <c r="CQ460" s="95"/>
      <c r="CR460" s="95"/>
      <c r="CS460" s="95"/>
    </row>
    <row r="461" spans="8:97" s="98" customFormat="1" x14ac:dyDescent="0.25">
      <c r="H461" s="95"/>
      <c r="I461" s="95"/>
      <c r="J461" s="95"/>
      <c r="K461" s="95"/>
      <c r="L461" s="95"/>
      <c r="M461" s="95"/>
      <c r="N461" s="95"/>
      <c r="O461" s="95"/>
      <c r="P461" s="95"/>
      <c r="Q461" s="95"/>
      <c r="R461" s="95"/>
      <c r="S461" s="95"/>
      <c r="T461" s="95"/>
      <c r="U461" s="95"/>
      <c r="V461" s="95"/>
      <c r="W461" s="95"/>
      <c r="X461" s="95"/>
      <c r="Y461" s="95"/>
      <c r="Z461" s="95"/>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c r="CN461" s="95"/>
      <c r="CO461" s="95"/>
      <c r="CP461" s="95"/>
      <c r="CQ461" s="95"/>
      <c r="CR461" s="95"/>
      <c r="CS461" s="95"/>
    </row>
    <row r="462" spans="8:97" s="98" customFormat="1" x14ac:dyDescent="0.25">
      <c r="H462" s="95"/>
      <c r="I462" s="95"/>
      <c r="J462" s="95"/>
      <c r="K462" s="95"/>
      <c r="L462" s="95"/>
      <c r="M462" s="95"/>
      <c r="N462" s="95"/>
      <c r="O462" s="95"/>
      <c r="P462" s="95"/>
      <c r="Q462" s="95"/>
      <c r="R462" s="95"/>
      <c r="S462" s="95"/>
      <c r="T462" s="95"/>
      <c r="U462" s="95"/>
      <c r="V462" s="95"/>
      <c r="W462" s="95"/>
      <c r="X462" s="95"/>
      <c r="Y462" s="95"/>
      <c r="Z462" s="95"/>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c r="CN462" s="95"/>
      <c r="CO462" s="95"/>
      <c r="CP462" s="95"/>
      <c r="CQ462" s="95"/>
      <c r="CR462" s="95"/>
      <c r="CS462" s="95"/>
    </row>
    <row r="463" spans="8:97" s="98" customFormat="1" x14ac:dyDescent="0.25">
      <c r="H463" s="95"/>
      <c r="I463" s="95"/>
      <c r="J463" s="95"/>
      <c r="K463" s="95"/>
      <c r="L463" s="95"/>
      <c r="M463" s="95"/>
      <c r="N463" s="95"/>
      <c r="O463" s="95"/>
      <c r="P463" s="95"/>
      <c r="Q463" s="95"/>
      <c r="R463" s="95"/>
      <c r="S463" s="95"/>
      <c r="T463" s="95"/>
      <c r="U463" s="95"/>
      <c r="V463" s="95"/>
      <c r="W463" s="95"/>
      <c r="X463" s="95"/>
      <c r="Y463" s="95"/>
      <c r="Z463" s="95"/>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c r="CN463" s="95"/>
      <c r="CO463" s="95"/>
      <c r="CP463" s="95"/>
      <c r="CQ463" s="95"/>
      <c r="CR463" s="95"/>
      <c r="CS463" s="95"/>
    </row>
    <row r="464" spans="8:97" s="98" customFormat="1" x14ac:dyDescent="0.25">
      <c r="H464" s="95"/>
      <c r="I464" s="95"/>
      <c r="J464" s="95"/>
      <c r="K464" s="95"/>
      <c r="L464" s="95"/>
      <c r="M464" s="95"/>
      <c r="N464" s="95"/>
      <c r="O464" s="95"/>
      <c r="P464" s="95"/>
      <c r="Q464" s="95"/>
      <c r="R464" s="95"/>
      <c r="S464" s="95"/>
      <c r="T464" s="95"/>
      <c r="U464" s="95"/>
      <c r="V464" s="95"/>
      <c r="W464" s="95"/>
      <c r="X464" s="95"/>
      <c r="Y464" s="95"/>
      <c r="Z464" s="95"/>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c r="CN464" s="95"/>
      <c r="CO464" s="95"/>
      <c r="CP464" s="95"/>
      <c r="CQ464" s="95"/>
      <c r="CR464" s="95"/>
      <c r="CS464" s="95"/>
    </row>
    <row r="465" spans="8:97" s="98" customFormat="1" x14ac:dyDescent="0.25">
      <c r="H465" s="95"/>
      <c r="I465" s="95"/>
      <c r="J465" s="95"/>
      <c r="K465" s="95"/>
      <c r="L465" s="95"/>
      <c r="M465" s="95"/>
      <c r="N465" s="95"/>
      <c r="O465" s="95"/>
      <c r="P465" s="95"/>
      <c r="Q465" s="95"/>
      <c r="R465" s="95"/>
      <c r="S465" s="95"/>
      <c r="T465" s="95"/>
      <c r="U465" s="95"/>
      <c r="V465" s="95"/>
      <c r="W465" s="95"/>
      <c r="X465" s="95"/>
      <c r="Y465" s="95"/>
      <c r="Z465" s="9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c r="CN465" s="95"/>
      <c r="CO465" s="95"/>
      <c r="CP465" s="95"/>
      <c r="CQ465" s="95"/>
      <c r="CR465" s="95"/>
      <c r="CS465" s="95"/>
    </row>
    <row r="466" spans="8:97" s="98" customFormat="1" x14ac:dyDescent="0.25">
      <c r="H466" s="95"/>
      <c r="I466" s="95"/>
      <c r="J466" s="95"/>
      <c r="K466" s="95"/>
      <c r="L466" s="95"/>
      <c r="M466" s="95"/>
      <c r="N466" s="95"/>
      <c r="O466" s="95"/>
      <c r="P466" s="95"/>
      <c r="Q466" s="95"/>
      <c r="R466" s="95"/>
      <c r="S466" s="95"/>
      <c r="T466" s="95"/>
      <c r="U466" s="95"/>
      <c r="V466" s="95"/>
      <c r="W466" s="95"/>
      <c r="X466" s="95"/>
      <c r="Y466" s="95"/>
      <c r="Z466" s="95"/>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c r="CN466" s="95"/>
      <c r="CO466" s="95"/>
      <c r="CP466" s="95"/>
      <c r="CQ466" s="95"/>
      <c r="CR466" s="95"/>
      <c r="CS466" s="95"/>
    </row>
    <row r="467" spans="8:97" s="98" customFormat="1" x14ac:dyDescent="0.25">
      <c r="H467" s="95"/>
      <c r="I467" s="95"/>
      <c r="J467" s="95"/>
      <c r="K467" s="95"/>
      <c r="L467" s="95"/>
      <c r="M467" s="95"/>
      <c r="N467" s="95"/>
      <c r="O467" s="95"/>
      <c r="P467" s="95"/>
      <c r="Q467" s="95"/>
      <c r="R467" s="95"/>
      <c r="S467" s="95"/>
      <c r="T467" s="95"/>
      <c r="U467" s="95"/>
      <c r="V467" s="95"/>
      <c r="W467" s="95"/>
      <c r="X467" s="95"/>
      <c r="Y467" s="95"/>
      <c r="Z467" s="95"/>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c r="CN467" s="95"/>
      <c r="CO467" s="95"/>
      <c r="CP467" s="95"/>
      <c r="CQ467" s="95"/>
      <c r="CR467" s="95"/>
      <c r="CS467" s="95"/>
    </row>
    <row r="468" spans="8:97" s="98" customFormat="1" x14ac:dyDescent="0.25">
      <c r="H468" s="95"/>
      <c r="I468" s="95"/>
      <c r="J468" s="95"/>
      <c r="K468" s="95"/>
      <c r="L468" s="95"/>
      <c r="M468" s="95"/>
      <c r="N468" s="95"/>
      <c r="O468" s="95"/>
      <c r="P468" s="95"/>
      <c r="Q468" s="95"/>
      <c r="R468" s="95"/>
      <c r="S468" s="95"/>
      <c r="T468" s="95"/>
      <c r="U468" s="95"/>
      <c r="V468" s="95"/>
      <c r="W468" s="95"/>
      <c r="X468" s="95"/>
      <c r="Y468" s="95"/>
      <c r="Z468" s="95"/>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c r="CN468" s="95"/>
      <c r="CO468" s="95"/>
      <c r="CP468" s="95"/>
      <c r="CQ468" s="95"/>
      <c r="CR468" s="95"/>
      <c r="CS468" s="95"/>
    </row>
    <row r="469" spans="8:97" s="98" customFormat="1" x14ac:dyDescent="0.25">
      <c r="H469" s="95"/>
      <c r="I469" s="95"/>
      <c r="J469" s="95"/>
      <c r="K469" s="95"/>
      <c r="L469" s="95"/>
      <c r="M469" s="95"/>
      <c r="N469" s="95"/>
      <c r="O469" s="95"/>
      <c r="P469" s="95"/>
      <c r="Q469" s="95"/>
      <c r="R469" s="95"/>
      <c r="S469" s="95"/>
      <c r="T469" s="95"/>
      <c r="U469" s="95"/>
      <c r="V469" s="95"/>
      <c r="W469" s="95"/>
      <c r="X469" s="95"/>
      <c r="Y469" s="95"/>
      <c r="Z469" s="95"/>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c r="CN469" s="95"/>
      <c r="CO469" s="95"/>
      <c r="CP469" s="95"/>
      <c r="CQ469" s="95"/>
      <c r="CR469" s="95"/>
      <c r="CS469" s="95"/>
    </row>
    <row r="470" spans="8:97" s="98" customFormat="1" x14ac:dyDescent="0.25">
      <c r="H470" s="95"/>
      <c r="I470" s="95"/>
      <c r="J470" s="95"/>
      <c r="K470" s="95"/>
      <c r="L470" s="95"/>
      <c r="M470" s="95"/>
      <c r="N470" s="95"/>
      <c r="O470" s="95"/>
      <c r="P470" s="95"/>
      <c r="Q470" s="95"/>
      <c r="R470" s="95"/>
      <c r="S470" s="95"/>
      <c r="T470" s="95"/>
      <c r="U470" s="95"/>
      <c r="V470" s="95"/>
      <c r="W470" s="95"/>
      <c r="X470" s="95"/>
      <c r="Y470" s="95"/>
      <c r="Z470" s="95"/>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c r="CN470" s="95"/>
      <c r="CO470" s="95"/>
      <c r="CP470" s="95"/>
      <c r="CQ470" s="95"/>
      <c r="CR470" s="95"/>
      <c r="CS470" s="95"/>
    </row>
    <row r="471" spans="8:97" s="98" customFormat="1" x14ac:dyDescent="0.25">
      <c r="H471" s="95"/>
      <c r="I471" s="95"/>
      <c r="J471" s="95"/>
      <c r="K471" s="95"/>
      <c r="L471" s="95"/>
      <c r="M471" s="95"/>
      <c r="N471" s="95"/>
      <c r="O471" s="95"/>
      <c r="P471" s="95"/>
      <c r="Q471" s="95"/>
      <c r="R471" s="95"/>
      <c r="S471" s="95"/>
      <c r="T471" s="95"/>
      <c r="U471" s="95"/>
      <c r="V471" s="95"/>
      <c r="W471" s="95"/>
      <c r="X471" s="95"/>
      <c r="Y471" s="95"/>
      <c r="Z471" s="95"/>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c r="CN471" s="95"/>
      <c r="CO471" s="95"/>
      <c r="CP471" s="95"/>
      <c r="CQ471" s="95"/>
      <c r="CR471" s="95"/>
      <c r="CS471" s="95"/>
    </row>
    <row r="472" spans="8:97" s="98" customFormat="1" x14ac:dyDescent="0.25">
      <c r="H472" s="95"/>
      <c r="I472" s="95"/>
      <c r="J472" s="95"/>
      <c r="K472" s="95"/>
      <c r="L472" s="95"/>
      <c r="M472" s="95"/>
      <c r="N472" s="95"/>
      <c r="O472" s="95"/>
      <c r="P472" s="95"/>
      <c r="Q472" s="95"/>
      <c r="R472" s="95"/>
      <c r="S472" s="95"/>
      <c r="T472" s="95"/>
      <c r="U472" s="95"/>
      <c r="V472" s="95"/>
      <c r="W472" s="95"/>
      <c r="X472" s="95"/>
      <c r="Y472" s="95"/>
      <c r="Z472" s="95"/>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c r="CN472" s="95"/>
      <c r="CO472" s="95"/>
      <c r="CP472" s="95"/>
      <c r="CQ472" s="95"/>
      <c r="CR472" s="95"/>
      <c r="CS472" s="95"/>
    </row>
    <row r="473" spans="8:97" s="98" customFormat="1" x14ac:dyDescent="0.25">
      <c r="H473" s="95"/>
      <c r="I473" s="95"/>
      <c r="J473" s="95"/>
      <c r="K473" s="95"/>
      <c r="L473" s="95"/>
      <c r="M473" s="95"/>
      <c r="N473" s="95"/>
      <c r="O473" s="95"/>
      <c r="P473" s="95"/>
      <c r="Q473" s="95"/>
      <c r="R473" s="95"/>
      <c r="S473" s="95"/>
      <c r="T473" s="95"/>
      <c r="U473" s="95"/>
      <c r="V473" s="95"/>
      <c r="W473" s="95"/>
      <c r="X473" s="95"/>
      <c r="Y473" s="95"/>
      <c r="Z473" s="95"/>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c r="CN473" s="95"/>
      <c r="CO473" s="95"/>
      <c r="CP473" s="95"/>
      <c r="CQ473" s="95"/>
      <c r="CR473" s="95"/>
      <c r="CS473" s="95"/>
    </row>
    <row r="474" spans="8:97" s="98" customFormat="1" x14ac:dyDescent="0.25">
      <c r="H474" s="95"/>
      <c r="I474" s="95"/>
      <c r="J474" s="95"/>
      <c r="K474" s="95"/>
      <c r="L474" s="95"/>
      <c r="M474" s="95"/>
      <c r="N474" s="95"/>
      <c r="O474" s="95"/>
      <c r="P474" s="95"/>
      <c r="Q474" s="95"/>
      <c r="R474" s="95"/>
      <c r="S474" s="95"/>
      <c r="T474" s="95"/>
      <c r="U474" s="95"/>
      <c r="V474" s="95"/>
      <c r="W474" s="95"/>
      <c r="X474" s="95"/>
      <c r="Y474" s="95"/>
      <c r="Z474" s="95"/>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c r="CN474" s="95"/>
      <c r="CO474" s="95"/>
      <c r="CP474" s="95"/>
      <c r="CQ474" s="95"/>
      <c r="CR474" s="95"/>
      <c r="CS474" s="95"/>
    </row>
    <row r="475" spans="8:97" s="98" customFormat="1" x14ac:dyDescent="0.25">
      <c r="H475" s="95"/>
      <c r="I475" s="95"/>
      <c r="J475" s="95"/>
      <c r="K475" s="95"/>
      <c r="L475" s="95"/>
      <c r="M475" s="95"/>
      <c r="N475" s="95"/>
      <c r="O475" s="95"/>
      <c r="P475" s="95"/>
      <c r="Q475" s="95"/>
      <c r="R475" s="95"/>
      <c r="S475" s="95"/>
      <c r="T475" s="95"/>
      <c r="U475" s="95"/>
      <c r="V475" s="95"/>
      <c r="W475" s="95"/>
      <c r="X475" s="95"/>
      <c r="Y475" s="95"/>
      <c r="Z475" s="9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c r="CN475" s="95"/>
      <c r="CO475" s="95"/>
      <c r="CP475" s="95"/>
      <c r="CQ475" s="95"/>
      <c r="CR475" s="95"/>
      <c r="CS475" s="95"/>
    </row>
    <row r="476" spans="8:97" s="98" customFormat="1" x14ac:dyDescent="0.25">
      <c r="H476" s="95"/>
      <c r="I476" s="95"/>
      <c r="J476" s="95"/>
      <c r="K476" s="95"/>
      <c r="L476" s="95"/>
      <c r="M476" s="95"/>
      <c r="N476" s="95"/>
      <c r="O476" s="95"/>
      <c r="P476" s="95"/>
      <c r="Q476" s="95"/>
      <c r="R476" s="95"/>
      <c r="S476" s="95"/>
      <c r="T476" s="95"/>
      <c r="U476" s="95"/>
      <c r="V476" s="95"/>
      <c r="W476" s="95"/>
      <c r="X476" s="95"/>
      <c r="Y476" s="95"/>
      <c r="Z476" s="95"/>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c r="CN476" s="95"/>
      <c r="CO476" s="95"/>
      <c r="CP476" s="95"/>
      <c r="CQ476" s="95"/>
      <c r="CR476" s="95"/>
      <c r="CS476" s="95"/>
    </row>
    <row r="477" spans="8:97" s="98" customFormat="1" x14ac:dyDescent="0.25">
      <c r="H477" s="95"/>
      <c r="I477" s="95"/>
      <c r="J477" s="95"/>
      <c r="K477" s="95"/>
      <c r="L477" s="95"/>
      <c r="M477" s="95"/>
      <c r="N477" s="95"/>
      <c r="O477" s="95"/>
      <c r="P477" s="95"/>
      <c r="Q477" s="95"/>
      <c r="R477" s="95"/>
      <c r="S477" s="95"/>
      <c r="T477" s="95"/>
      <c r="U477" s="95"/>
      <c r="V477" s="95"/>
      <c r="W477" s="95"/>
      <c r="X477" s="95"/>
      <c r="Y477" s="95"/>
      <c r="Z477" s="95"/>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c r="CN477" s="95"/>
      <c r="CO477" s="95"/>
      <c r="CP477" s="95"/>
      <c r="CQ477" s="95"/>
      <c r="CR477" s="95"/>
      <c r="CS477" s="95"/>
    </row>
    <row r="478" spans="8:97" s="98" customFormat="1" x14ac:dyDescent="0.25">
      <c r="H478" s="95"/>
      <c r="I478" s="95"/>
      <c r="J478" s="95"/>
      <c r="K478" s="95"/>
      <c r="L478" s="95"/>
      <c r="M478" s="95"/>
      <c r="N478" s="95"/>
      <c r="O478" s="95"/>
      <c r="P478" s="95"/>
      <c r="Q478" s="95"/>
      <c r="R478" s="95"/>
      <c r="S478" s="95"/>
      <c r="T478" s="95"/>
      <c r="U478" s="95"/>
      <c r="V478" s="95"/>
      <c r="W478" s="95"/>
      <c r="X478" s="95"/>
      <c r="Y478" s="95"/>
      <c r="Z478" s="95"/>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c r="CN478" s="95"/>
      <c r="CO478" s="95"/>
      <c r="CP478" s="95"/>
      <c r="CQ478" s="95"/>
      <c r="CR478" s="95"/>
      <c r="CS478" s="95"/>
    </row>
    <row r="479" spans="8:97" s="98" customFormat="1" x14ac:dyDescent="0.25">
      <c r="H479" s="95"/>
      <c r="I479" s="95"/>
      <c r="J479" s="95"/>
      <c r="K479" s="95"/>
      <c r="L479" s="95"/>
      <c r="M479" s="95"/>
      <c r="N479" s="95"/>
      <c r="O479" s="95"/>
      <c r="P479" s="95"/>
      <c r="Q479" s="95"/>
      <c r="R479" s="95"/>
      <c r="S479" s="95"/>
      <c r="T479" s="95"/>
      <c r="U479" s="95"/>
      <c r="V479" s="95"/>
      <c r="W479" s="95"/>
      <c r="X479" s="95"/>
      <c r="Y479" s="95"/>
      <c r="Z479" s="95"/>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c r="CN479" s="95"/>
      <c r="CO479" s="95"/>
      <c r="CP479" s="95"/>
      <c r="CQ479" s="95"/>
      <c r="CR479" s="95"/>
      <c r="CS479" s="95"/>
    </row>
    <row r="480" spans="8:97" s="98" customFormat="1" x14ac:dyDescent="0.25">
      <c r="H480" s="95"/>
      <c r="I480" s="95"/>
      <c r="J480" s="95"/>
      <c r="K480" s="95"/>
      <c r="L480" s="95"/>
      <c r="M480" s="95"/>
      <c r="N480" s="95"/>
      <c r="O480" s="95"/>
      <c r="P480" s="95"/>
      <c r="Q480" s="95"/>
      <c r="R480" s="95"/>
      <c r="S480" s="95"/>
      <c r="T480" s="95"/>
      <c r="U480" s="95"/>
      <c r="V480" s="95"/>
      <c r="W480" s="95"/>
      <c r="X480" s="95"/>
      <c r="Y480" s="95"/>
      <c r="Z480" s="95"/>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c r="CN480" s="95"/>
      <c r="CO480" s="95"/>
      <c r="CP480" s="95"/>
      <c r="CQ480" s="95"/>
      <c r="CR480" s="95"/>
      <c r="CS480" s="95"/>
    </row>
    <row r="481" spans="8:97" s="98" customFormat="1" x14ac:dyDescent="0.25">
      <c r="H481" s="95"/>
      <c r="I481" s="95"/>
      <c r="J481" s="95"/>
      <c r="K481" s="95"/>
      <c r="L481" s="95"/>
      <c r="M481" s="95"/>
      <c r="N481" s="95"/>
      <c r="O481" s="95"/>
      <c r="P481" s="95"/>
      <c r="Q481" s="95"/>
      <c r="R481" s="95"/>
      <c r="S481" s="95"/>
      <c r="T481" s="95"/>
      <c r="U481" s="95"/>
      <c r="V481" s="95"/>
      <c r="W481" s="95"/>
      <c r="X481" s="95"/>
      <c r="Y481" s="95"/>
      <c r="Z481" s="95"/>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c r="CN481" s="95"/>
      <c r="CO481" s="95"/>
      <c r="CP481" s="95"/>
      <c r="CQ481" s="95"/>
      <c r="CR481" s="95"/>
      <c r="CS481" s="95"/>
    </row>
    <row r="482" spans="8:97" s="98" customFormat="1" x14ac:dyDescent="0.25">
      <c r="H482" s="95"/>
      <c r="I482" s="95"/>
      <c r="J482" s="95"/>
      <c r="K482" s="95"/>
      <c r="L482" s="95"/>
      <c r="M482" s="95"/>
      <c r="N482" s="95"/>
      <c r="O482" s="95"/>
      <c r="P482" s="95"/>
      <c r="Q482" s="95"/>
      <c r="R482" s="95"/>
      <c r="S482" s="95"/>
      <c r="T482" s="95"/>
      <c r="U482" s="95"/>
      <c r="V482" s="95"/>
      <c r="W482" s="95"/>
      <c r="X482" s="95"/>
      <c r="Y482" s="95"/>
      <c r="Z482" s="95"/>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c r="CN482" s="95"/>
      <c r="CO482" s="95"/>
      <c r="CP482" s="95"/>
      <c r="CQ482" s="95"/>
      <c r="CR482" s="95"/>
      <c r="CS482" s="95"/>
    </row>
    <row r="483" spans="8:97" s="98" customFormat="1" x14ac:dyDescent="0.25">
      <c r="H483" s="95"/>
      <c r="I483" s="95"/>
      <c r="J483" s="95"/>
      <c r="K483" s="95"/>
      <c r="L483" s="95"/>
      <c r="M483" s="95"/>
      <c r="N483" s="95"/>
      <c r="O483" s="95"/>
      <c r="P483" s="95"/>
      <c r="Q483" s="95"/>
      <c r="R483" s="95"/>
      <c r="S483" s="95"/>
      <c r="T483" s="95"/>
      <c r="U483" s="95"/>
      <c r="V483" s="95"/>
      <c r="W483" s="95"/>
      <c r="X483" s="95"/>
      <c r="Y483" s="95"/>
      <c r="Z483" s="95"/>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c r="CN483" s="95"/>
      <c r="CO483" s="95"/>
      <c r="CP483" s="95"/>
      <c r="CQ483" s="95"/>
      <c r="CR483" s="95"/>
      <c r="CS483" s="95"/>
    </row>
    <row r="484" spans="8:97" s="98" customFormat="1" x14ac:dyDescent="0.25">
      <c r="H484" s="95"/>
      <c r="I484" s="95"/>
      <c r="J484" s="95"/>
      <c r="K484" s="95"/>
      <c r="L484" s="95"/>
      <c r="M484" s="95"/>
      <c r="N484" s="95"/>
      <c r="O484" s="95"/>
      <c r="P484" s="95"/>
      <c r="Q484" s="95"/>
      <c r="R484" s="95"/>
      <c r="S484" s="95"/>
      <c r="T484" s="95"/>
      <c r="U484" s="95"/>
      <c r="V484" s="95"/>
      <c r="W484" s="95"/>
      <c r="X484" s="95"/>
      <c r="Y484" s="95"/>
      <c r="Z484" s="95"/>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c r="CN484" s="95"/>
      <c r="CO484" s="95"/>
      <c r="CP484" s="95"/>
      <c r="CQ484" s="95"/>
      <c r="CR484" s="95"/>
      <c r="CS484" s="95"/>
    </row>
    <row r="485" spans="8:97" s="98" customFormat="1" x14ac:dyDescent="0.25">
      <c r="H485" s="95"/>
      <c r="I485" s="95"/>
      <c r="J485" s="95"/>
      <c r="K485" s="95"/>
      <c r="L485" s="95"/>
      <c r="M485" s="95"/>
      <c r="N485" s="95"/>
      <c r="O485" s="95"/>
      <c r="P485" s="95"/>
      <c r="Q485" s="95"/>
      <c r="R485" s="95"/>
      <c r="S485" s="95"/>
      <c r="T485" s="95"/>
      <c r="U485" s="95"/>
      <c r="V485" s="95"/>
      <c r="W485" s="95"/>
      <c r="X485" s="95"/>
      <c r="Y485" s="95"/>
      <c r="Z485" s="9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c r="CN485" s="95"/>
      <c r="CO485" s="95"/>
      <c r="CP485" s="95"/>
      <c r="CQ485" s="95"/>
      <c r="CR485" s="95"/>
      <c r="CS485" s="95"/>
    </row>
    <row r="486" spans="8:97" s="98" customFormat="1" x14ac:dyDescent="0.25">
      <c r="H486" s="95"/>
      <c r="I486" s="95"/>
      <c r="J486" s="95"/>
      <c r="K486" s="95"/>
      <c r="L486" s="95"/>
      <c r="M486" s="95"/>
      <c r="N486" s="95"/>
      <c r="O486" s="95"/>
      <c r="P486" s="95"/>
      <c r="Q486" s="95"/>
      <c r="R486" s="95"/>
      <c r="S486" s="95"/>
      <c r="T486" s="95"/>
      <c r="U486" s="95"/>
      <c r="V486" s="95"/>
      <c r="W486" s="95"/>
      <c r="X486" s="95"/>
      <c r="Y486" s="95"/>
      <c r="Z486" s="95"/>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c r="CN486" s="95"/>
      <c r="CO486" s="95"/>
      <c r="CP486" s="95"/>
      <c r="CQ486" s="95"/>
      <c r="CR486" s="95"/>
      <c r="CS486" s="95"/>
    </row>
    <row r="487" spans="8:97" s="98" customFormat="1" x14ac:dyDescent="0.25">
      <c r="H487" s="95"/>
      <c r="I487" s="95"/>
      <c r="J487" s="95"/>
      <c r="K487" s="95"/>
      <c r="L487" s="95"/>
      <c r="M487" s="95"/>
      <c r="N487" s="95"/>
      <c r="O487" s="95"/>
      <c r="P487" s="95"/>
      <c r="Q487" s="95"/>
      <c r="R487" s="95"/>
      <c r="S487" s="95"/>
      <c r="T487" s="95"/>
      <c r="U487" s="95"/>
      <c r="V487" s="95"/>
      <c r="W487" s="95"/>
      <c r="X487" s="95"/>
      <c r="Y487" s="95"/>
      <c r="Z487" s="95"/>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c r="CN487" s="95"/>
      <c r="CO487" s="95"/>
      <c r="CP487" s="95"/>
      <c r="CQ487" s="95"/>
      <c r="CR487" s="95"/>
      <c r="CS487" s="95"/>
    </row>
    <row r="488" spans="8:97" s="98" customFormat="1" x14ac:dyDescent="0.25">
      <c r="H488" s="95"/>
      <c r="I488" s="95"/>
      <c r="J488" s="95"/>
      <c r="K488" s="95"/>
      <c r="L488" s="95"/>
      <c r="M488" s="95"/>
      <c r="N488" s="95"/>
      <c r="O488" s="95"/>
      <c r="P488" s="95"/>
      <c r="Q488" s="95"/>
      <c r="R488" s="95"/>
      <c r="S488" s="95"/>
      <c r="T488" s="95"/>
      <c r="U488" s="95"/>
      <c r="V488" s="95"/>
      <c r="W488" s="95"/>
      <c r="X488" s="95"/>
      <c r="Y488" s="95"/>
      <c r="Z488" s="95"/>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c r="CN488" s="95"/>
      <c r="CO488" s="95"/>
      <c r="CP488" s="95"/>
      <c r="CQ488" s="95"/>
      <c r="CR488" s="95"/>
      <c r="CS488" s="95"/>
    </row>
    <row r="489" spans="8:97" s="98" customFormat="1" x14ac:dyDescent="0.25">
      <c r="H489" s="95"/>
      <c r="I489" s="95"/>
      <c r="J489" s="95"/>
      <c r="K489" s="95"/>
      <c r="L489" s="95"/>
      <c r="M489" s="95"/>
      <c r="N489" s="95"/>
      <c r="O489" s="95"/>
      <c r="P489" s="95"/>
      <c r="Q489" s="95"/>
      <c r="R489" s="95"/>
      <c r="S489" s="95"/>
      <c r="T489" s="95"/>
      <c r="U489" s="95"/>
      <c r="V489" s="95"/>
      <c r="W489" s="95"/>
      <c r="X489" s="95"/>
      <c r="Y489" s="95"/>
      <c r="Z489" s="95"/>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c r="CN489" s="95"/>
      <c r="CO489" s="95"/>
      <c r="CP489" s="95"/>
      <c r="CQ489" s="95"/>
      <c r="CR489" s="95"/>
      <c r="CS489" s="95"/>
    </row>
    <row r="490" spans="8:97" s="98" customFormat="1" x14ac:dyDescent="0.25">
      <c r="H490" s="95"/>
      <c r="I490" s="95"/>
      <c r="J490" s="95"/>
      <c r="K490" s="95"/>
      <c r="L490" s="95"/>
      <c r="M490" s="95"/>
      <c r="N490" s="95"/>
      <c r="O490" s="95"/>
      <c r="P490" s="95"/>
      <c r="Q490" s="95"/>
      <c r="R490" s="95"/>
      <c r="S490" s="95"/>
      <c r="T490" s="95"/>
      <c r="U490" s="95"/>
      <c r="V490" s="95"/>
      <c r="W490" s="95"/>
      <c r="X490" s="95"/>
      <c r="Y490" s="95"/>
      <c r="Z490" s="95"/>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c r="CN490" s="95"/>
      <c r="CO490" s="95"/>
      <c r="CP490" s="95"/>
      <c r="CQ490" s="95"/>
      <c r="CR490" s="95"/>
      <c r="CS490" s="95"/>
    </row>
    <row r="491" spans="8:97" s="98" customFormat="1" x14ac:dyDescent="0.25">
      <c r="H491" s="95"/>
      <c r="I491" s="95"/>
      <c r="J491" s="95"/>
      <c r="K491" s="95"/>
      <c r="L491" s="95"/>
      <c r="M491" s="95"/>
      <c r="N491" s="95"/>
      <c r="O491" s="95"/>
      <c r="P491" s="95"/>
      <c r="Q491" s="95"/>
      <c r="R491" s="95"/>
      <c r="S491" s="95"/>
      <c r="T491" s="95"/>
      <c r="U491" s="95"/>
      <c r="V491" s="95"/>
      <c r="W491" s="95"/>
      <c r="X491" s="95"/>
      <c r="Y491" s="95"/>
      <c r="Z491" s="95"/>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c r="CN491" s="95"/>
      <c r="CO491" s="95"/>
      <c r="CP491" s="95"/>
      <c r="CQ491" s="95"/>
      <c r="CR491" s="95"/>
      <c r="CS491" s="95"/>
    </row>
    <row r="492" spans="8:97" s="98" customFormat="1" x14ac:dyDescent="0.25">
      <c r="H492" s="95"/>
      <c r="I492" s="95"/>
      <c r="J492" s="95"/>
      <c r="K492" s="95"/>
      <c r="L492" s="95"/>
      <c r="M492" s="95"/>
      <c r="N492" s="95"/>
      <c r="O492" s="95"/>
      <c r="P492" s="95"/>
      <c r="Q492" s="95"/>
      <c r="R492" s="95"/>
      <c r="S492" s="95"/>
      <c r="T492" s="95"/>
      <c r="U492" s="95"/>
      <c r="V492" s="95"/>
      <c r="W492" s="95"/>
      <c r="X492" s="95"/>
      <c r="Y492" s="95"/>
      <c r="Z492" s="95"/>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c r="CN492" s="95"/>
      <c r="CO492" s="95"/>
      <c r="CP492" s="95"/>
      <c r="CQ492" s="95"/>
      <c r="CR492" s="95"/>
      <c r="CS492" s="95"/>
    </row>
    <row r="493" spans="8:97" s="98" customFormat="1" x14ac:dyDescent="0.25">
      <c r="H493" s="95"/>
      <c r="I493" s="95"/>
      <c r="J493" s="95"/>
      <c r="K493" s="95"/>
      <c r="L493" s="95"/>
      <c r="M493" s="95"/>
      <c r="N493" s="95"/>
      <c r="O493" s="95"/>
      <c r="P493" s="95"/>
      <c r="Q493" s="95"/>
      <c r="R493" s="95"/>
      <c r="S493" s="95"/>
      <c r="T493" s="95"/>
      <c r="U493" s="95"/>
      <c r="V493" s="95"/>
      <c r="W493" s="95"/>
      <c r="X493" s="95"/>
      <c r="Y493" s="95"/>
      <c r="Z493" s="95"/>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c r="CN493" s="95"/>
      <c r="CO493" s="95"/>
      <c r="CP493" s="95"/>
      <c r="CQ493" s="95"/>
      <c r="CR493" s="95"/>
      <c r="CS493" s="95"/>
    </row>
    <row r="494" spans="8:97" s="98" customFormat="1" x14ac:dyDescent="0.25">
      <c r="H494" s="95"/>
      <c r="I494" s="95"/>
      <c r="J494" s="95"/>
      <c r="K494" s="95"/>
      <c r="L494" s="95"/>
      <c r="M494" s="95"/>
      <c r="N494" s="95"/>
      <c r="O494" s="95"/>
      <c r="P494" s="95"/>
      <c r="Q494" s="95"/>
      <c r="R494" s="95"/>
      <c r="S494" s="95"/>
      <c r="T494" s="95"/>
      <c r="U494" s="95"/>
      <c r="V494" s="95"/>
      <c r="W494" s="95"/>
      <c r="X494" s="95"/>
      <c r="Y494" s="95"/>
      <c r="Z494" s="95"/>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c r="CN494" s="95"/>
      <c r="CO494" s="95"/>
      <c r="CP494" s="95"/>
      <c r="CQ494" s="95"/>
      <c r="CR494" s="95"/>
      <c r="CS494" s="95"/>
    </row>
    <row r="495" spans="8:97" s="98" customFormat="1" x14ac:dyDescent="0.25">
      <c r="H495" s="95"/>
      <c r="I495" s="95"/>
      <c r="J495" s="95"/>
      <c r="K495" s="95"/>
      <c r="L495" s="95"/>
      <c r="M495" s="95"/>
      <c r="N495" s="95"/>
      <c r="O495" s="95"/>
      <c r="P495" s="95"/>
      <c r="Q495" s="95"/>
      <c r="R495" s="95"/>
      <c r="S495" s="95"/>
      <c r="T495" s="95"/>
      <c r="U495" s="95"/>
      <c r="V495" s="95"/>
      <c r="W495" s="95"/>
      <c r="X495" s="95"/>
      <c r="Y495" s="95"/>
      <c r="Z495" s="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c r="CN495" s="95"/>
      <c r="CO495" s="95"/>
      <c r="CP495" s="95"/>
      <c r="CQ495" s="95"/>
      <c r="CR495" s="95"/>
      <c r="CS495" s="95"/>
    </row>
    <row r="496" spans="8:97" s="98" customFormat="1" x14ac:dyDescent="0.25">
      <c r="H496" s="95"/>
      <c r="I496" s="95"/>
      <c r="J496" s="95"/>
      <c r="K496" s="95"/>
      <c r="L496" s="95"/>
      <c r="M496" s="95"/>
      <c r="N496" s="95"/>
      <c r="O496" s="95"/>
      <c r="P496" s="95"/>
      <c r="Q496" s="95"/>
      <c r="R496" s="95"/>
      <c r="S496" s="95"/>
      <c r="T496" s="95"/>
      <c r="U496" s="95"/>
      <c r="V496" s="95"/>
      <c r="W496" s="95"/>
      <c r="X496" s="95"/>
      <c r="Y496" s="95"/>
      <c r="Z496" s="95"/>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c r="CN496" s="95"/>
      <c r="CO496" s="95"/>
      <c r="CP496" s="95"/>
      <c r="CQ496" s="95"/>
      <c r="CR496" s="95"/>
      <c r="CS496" s="95"/>
    </row>
    <row r="497" spans="8:97" s="98" customFormat="1" x14ac:dyDescent="0.25">
      <c r="H497" s="95"/>
      <c r="I497" s="95"/>
      <c r="J497" s="95"/>
      <c r="K497" s="95"/>
      <c r="L497" s="95"/>
      <c r="M497" s="95"/>
      <c r="N497" s="95"/>
      <c r="O497" s="95"/>
      <c r="P497" s="95"/>
      <c r="Q497" s="95"/>
      <c r="R497" s="95"/>
      <c r="S497" s="95"/>
      <c r="T497" s="95"/>
      <c r="U497" s="95"/>
      <c r="V497" s="95"/>
      <c r="W497" s="95"/>
      <c r="X497" s="95"/>
      <c r="Y497" s="95"/>
      <c r="Z497" s="95"/>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c r="CN497" s="95"/>
      <c r="CO497" s="95"/>
      <c r="CP497" s="95"/>
      <c r="CQ497" s="95"/>
      <c r="CR497" s="95"/>
      <c r="CS497" s="95"/>
    </row>
    <row r="498" spans="8:97" s="98" customFormat="1" x14ac:dyDescent="0.25">
      <c r="H498" s="95"/>
      <c r="I498" s="95"/>
      <c r="J498" s="95"/>
      <c r="K498" s="95"/>
      <c r="L498" s="95"/>
      <c r="M498" s="95"/>
      <c r="N498" s="95"/>
      <c r="O498" s="95"/>
      <c r="P498" s="95"/>
      <c r="Q498" s="95"/>
      <c r="R498" s="95"/>
      <c r="S498" s="95"/>
      <c r="T498" s="95"/>
      <c r="U498" s="95"/>
      <c r="V498" s="95"/>
      <c r="W498" s="95"/>
      <c r="X498" s="95"/>
      <c r="Y498" s="95"/>
      <c r="Z498" s="95"/>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c r="CN498" s="95"/>
      <c r="CO498" s="95"/>
      <c r="CP498" s="95"/>
      <c r="CQ498" s="95"/>
      <c r="CR498" s="95"/>
      <c r="CS498" s="95"/>
    </row>
    <row r="499" spans="8:97" s="98" customFormat="1" x14ac:dyDescent="0.25">
      <c r="H499" s="95"/>
      <c r="I499" s="95"/>
      <c r="J499" s="95"/>
      <c r="K499" s="95"/>
      <c r="L499" s="95"/>
      <c r="M499" s="95"/>
      <c r="N499" s="95"/>
      <c r="O499" s="95"/>
      <c r="P499" s="95"/>
      <c r="Q499" s="95"/>
      <c r="R499" s="95"/>
      <c r="S499" s="95"/>
      <c r="T499" s="95"/>
      <c r="U499" s="95"/>
      <c r="V499" s="95"/>
      <c r="W499" s="95"/>
      <c r="X499" s="95"/>
      <c r="Y499" s="95"/>
      <c r="Z499" s="95"/>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c r="CN499" s="95"/>
      <c r="CO499" s="95"/>
      <c r="CP499" s="95"/>
      <c r="CQ499" s="95"/>
      <c r="CR499" s="95"/>
      <c r="CS499" s="95"/>
    </row>
    <row r="500" spans="8:97" s="98" customFormat="1" x14ac:dyDescent="0.25">
      <c r="H500" s="95"/>
      <c r="I500" s="95"/>
      <c r="J500" s="95"/>
      <c r="K500" s="95"/>
      <c r="L500" s="95"/>
      <c r="M500" s="95"/>
      <c r="N500" s="95"/>
      <c r="O500" s="95"/>
      <c r="P500" s="95"/>
      <c r="Q500" s="95"/>
      <c r="R500" s="95"/>
      <c r="S500" s="95"/>
      <c r="T500" s="95"/>
      <c r="U500" s="95"/>
      <c r="V500" s="95"/>
      <c r="W500" s="95"/>
      <c r="X500" s="95"/>
      <c r="Y500" s="95"/>
      <c r="Z500" s="95"/>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c r="CN500" s="95"/>
      <c r="CO500" s="95"/>
      <c r="CP500" s="95"/>
      <c r="CQ500" s="95"/>
      <c r="CR500" s="95"/>
      <c r="CS500" s="95"/>
    </row>
    <row r="501" spans="8:97" s="98" customFormat="1" x14ac:dyDescent="0.25">
      <c r="H501" s="95"/>
      <c r="I501" s="95"/>
      <c r="J501" s="95"/>
      <c r="K501" s="95"/>
      <c r="L501" s="95"/>
      <c r="M501" s="95"/>
      <c r="N501" s="95"/>
      <c r="O501" s="95"/>
      <c r="P501" s="95"/>
      <c r="Q501" s="95"/>
      <c r="R501" s="95"/>
      <c r="S501" s="95"/>
      <c r="T501" s="95"/>
      <c r="U501" s="95"/>
      <c r="V501" s="95"/>
      <c r="W501" s="95"/>
      <c r="X501" s="95"/>
      <c r="Y501" s="95"/>
      <c r="Z501" s="95"/>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c r="CN501" s="95"/>
      <c r="CO501" s="95"/>
      <c r="CP501" s="95"/>
      <c r="CQ501" s="95"/>
      <c r="CR501" s="95"/>
      <c r="CS501" s="95"/>
    </row>
    <row r="502" spans="8:97" s="98" customFormat="1" x14ac:dyDescent="0.25">
      <c r="H502" s="95"/>
      <c r="I502" s="95"/>
      <c r="J502" s="95"/>
      <c r="K502" s="95"/>
      <c r="L502" s="95"/>
      <c r="M502" s="95"/>
      <c r="N502" s="95"/>
      <c r="O502" s="95"/>
      <c r="P502" s="95"/>
      <c r="Q502" s="95"/>
      <c r="R502" s="95"/>
      <c r="S502" s="95"/>
      <c r="T502" s="95"/>
      <c r="U502" s="95"/>
      <c r="V502" s="95"/>
      <c r="W502" s="95"/>
      <c r="X502" s="95"/>
      <c r="Y502" s="95"/>
      <c r="Z502" s="95"/>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c r="CN502" s="95"/>
      <c r="CO502" s="95"/>
      <c r="CP502" s="95"/>
      <c r="CQ502" s="95"/>
      <c r="CR502" s="95"/>
      <c r="CS502" s="95"/>
    </row>
    <row r="503" spans="8:97" s="98" customFormat="1" x14ac:dyDescent="0.25">
      <c r="H503" s="95"/>
      <c r="I503" s="95"/>
      <c r="J503" s="95"/>
      <c r="K503" s="95"/>
      <c r="L503" s="95"/>
      <c r="M503" s="95"/>
      <c r="N503" s="95"/>
      <c r="O503" s="95"/>
      <c r="P503" s="95"/>
      <c r="Q503" s="95"/>
      <c r="R503" s="95"/>
      <c r="S503" s="95"/>
      <c r="T503" s="95"/>
      <c r="U503" s="95"/>
      <c r="V503" s="95"/>
      <c r="W503" s="95"/>
      <c r="X503" s="95"/>
      <c r="Y503" s="95"/>
      <c r="Z503" s="95"/>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c r="CN503" s="95"/>
      <c r="CO503" s="95"/>
      <c r="CP503" s="95"/>
      <c r="CQ503" s="95"/>
      <c r="CR503" s="95"/>
      <c r="CS503" s="95"/>
    </row>
    <row r="504" spans="8:97" s="98" customFormat="1" x14ac:dyDescent="0.25">
      <c r="H504" s="95"/>
      <c r="I504" s="95"/>
      <c r="J504" s="95"/>
      <c r="K504" s="95"/>
      <c r="L504" s="95"/>
      <c r="M504" s="95"/>
      <c r="N504" s="95"/>
      <c r="O504" s="95"/>
      <c r="P504" s="95"/>
      <c r="Q504" s="95"/>
      <c r="R504" s="95"/>
      <c r="S504" s="95"/>
      <c r="T504" s="95"/>
      <c r="U504" s="95"/>
      <c r="V504" s="95"/>
      <c r="W504" s="95"/>
      <c r="X504" s="95"/>
      <c r="Y504" s="95"/>
      <c r="Z504" s="95"/>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c r="CN504" s="95"/>
      <c r="CO504" s="95"/>
      <c r="CP504" s="95"/>
      <c r="CQ504" s="95"/>
      <c r="CR504" s="95"/>
      <c r="CS504" s="95"/>
    </row>
    <row r="505" spans="8:97" s="98" customFormat="1" x14ac:dyDescent="0.25">
      <c r="H505" s="95"/>
      <c r="I505" s="95"/>
      <c r="J505" s="95"/>
      <c r="K505" s="95"/>
      <c r="L505" s="95"/>
      <c r="M505" s="95"/>
      <c r="N505" s="95"/>
      <c r="O505" s="95"/>
      <c r="P505" s="95"/>
      <c r="Q505" s="95"/>
      <c r="R505" s="95"/>
      <c r="S505" s="95"/>
      <c r="T505" s="95"/>
      <c r="U505" s="95"/>
      <c r="V505" s="95"/>
      <c r="W505" s="95"/>
      <c r="X505" s="95"/>
      <c r="Y505" s="95"/>
      <c r="Z505" s="9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c r="CN505" s="95"/>
      <c r="CO505" s="95"/>
      <c r="CP505" s="95"/>
      <c r="CQ505" s="95"/>
      <c r="CR505" s="95"/>
      <c r="CS505" s="95"/>
    </row>
    <row r="506" spans="8:97" s="98" customFormat="1" x14ac:dyDescent="0.25">
      <c r="H506" s="95"/>
      <c r="I506" s="95"/>
      <c r="J506" s="95"/>
      <c r="K506" s="95"/>
      <c r="L506" s="95"/>
      <c r="M506" s="95"/>
      <c r="N506" s="95"/>
      <c r="O506" s="95"/>
      <c r="P506" s="95"/>
      <c r="Q506" s="95"/>
      <c r="R506" s="95"/>
      <c r="S506" s="95"/>
      <c r="T506" s="95"/>
      <c r="U506" s="95"/>
      <c r="V506" s="95"/>
      <c r="W506" s="95"/>
      <c r="X506" s="95"/>
      <c r="Y506" s="95"/>
      <c r="Z506" s="95"/>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c r="CN506" s="95"/>
      <c r="CO506" s="95"/>
      <c r="CP506" s="95"/>
      <c r="CQ506" s="95"/>
      <c r="CR506" s="95"/>
      <c r="CS506" s="95"/>
    </row>
    <row r="507" spans="8:97" s="98" customFormat="1" x14ac:dyDescent="0.25">
      <c r="H507" s="95"/>
      <c r="I507" s="95"/>
      <c r="J507" s="95"/>
      <c r="K507" s="95"/>
      <c r="L507" s="95"/>
      <c r="M507" s="95"/>
      <c r="N507" s="95"/>
      <c r="O507" s="95"/>
      <c r="P507" s="95"/>
      <c r="Q507" s="95"/>
      <c r="R507" s="95"/>
      <c r="S507" s="95"/>
      <c r="T507" s="95"/>
      <c r="U507" s="95"/>
      <c r="V507" s="95"/>
      <c r="W507" s="95"/>
      <c r="X507" s="95"/>
      <c r="Y507" s="95"/>
      <c r="Z507" s="95"/>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c r="CN507" s="95"/>
      <c r="CO507" s="95"/>
      <c r="CP507" s="95"/>
      <c r="CQ507" s="95"/>
      <c r="CR507" s="95"/>
      <c r="CS507" s="95"/>
    </row>
    <row r="508" spans="8:97" s="98" customFormat="1" x14ac:dyDescent="0.25">
      <c r="H508" s="95"/>
      <c r="I508" s="95"/>
      <c r="J508" s="95"/>
      <c r="K508" s="95"/>
      <c r="L508" s="95"/>
      <c r="M508" s="95"/>
      <c r="N508" s="95"/>
      <c r="O508" s="95"/>
      <c r="P508" s="95"/>
      <c r="Q508" s="95"/>
      <c r="R508" s="95"/>
      <c r="S508" s="95"/>
      <c r="T508" s="95"/>
      <c r="U508" s="95"/>
      <c r="V508" s="95"/>
      <c r="W508" s="95"/>
      <c r="X508" s="95"/>
      <c r="Y508" s="95"/>
      <c r="Z508" s="95"/>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c r="CN508" s="95"/>
      <c r="CO508" s="95"/>
      <c r="CP508" s="95"/>
      <c r="CQ508" s="95"/>
      <c r="CR508" s="95"/>
      <c r="CS508" s="95"/>
    </row>
    <row r="509" spans="8:97" s="98" customFormat="1" x14ac:dyDescent="0.25">
      <c r="H509" s="95"/>
      <c r="I509" s="95"/>
      <c r="J509" s="95"/>
      <c r="K509" s="95"/>
      <c r="L509" s="95"/>
      <c r="M509" s="95"/>
      <c r="N509" s="95"/>
      <c r="O509" s="95"/>
      <c r="P509" s="95"/>
      <c r="Q509" s="95"/>
      <c r="R509" s="95"/>
      <c r="S509" s="95"/>
      <c r="T509" s="95"/>
      <c r="U509" s="95"/>
      <c r="V509" s="95"/>
      <c r="W509" s="95"/>
      <c r="X509" s="95"/>
      <c r="Y509" s="95"/>
      <c r="Z509" s="95"/>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c r="CN509" s="95"/>
      <c r="CO509" s="95"/>
      <c r="CP509" s="95"/>
      <c r="CQ509" s="95"/>
      <c r="CR509" s="95"/>
      <c r="CS509" s="95"/>
    </row>
    <row r="510" spans="8:97" s="98" customFormat="1" x14ac:dyDescent="0.25">
      <c r="H510" s="95"/>
      <c r="I510" s="95"/>
      <c r="J510" s="95"/>
      <c r="K510" s="95"/>
      <c r="L510" s="95"/>
      <c r="M510" s="95"/>
      <c r="N510" s="95"/>
      <c r="O510" s="95"/>
      <c r="P510" s="95"/>
      <c r="Q510" s="95"/>
      <c r="R510" s="95"/>
      <c r="S510" s="95"/>
      <c r="T510" s="95"/>
      <c r="U510" s="95"/>
      <c r="V510" s="95"/>
      <c r="W510" s="95"/>
      <c r="X510" s="95"/>
      <c r="Y510" s="95"/>
      <c r="Z510" s="95"/>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c r="CN510" s="95"/>
      <c r="CO510" s="95"/>
      <c r="CP510" s="95"/>
      <c r="CQ510" s="95"/>
      <c r="CR510" s="95"/>
      <c r="CS510" s="95"/>
    </row>
    <row r="511" spans="8:97" s="98" customFormat="1" x14ac:dyDescent="0.25">
      <c r="H511" s="95"/>
      <c r="I511" s="95"/>
      <c r="J511" s="95"/>
      <c r="K511" s="95"/>
      <c r="L511" s="95"/>
      <c r="M511" s="95"/>
      <c r="N511" s="95"/>
      <c r="O511" s="95"/>
      <c r="P511" s="95"/>
      <c r="Q511" s="95"/>
      <c r="R511" s="95"/>
      <c r="S511" s="95"/>
      <c r="T511" s="95"/>
      <c r="U511" s="95"/>
      <c r="V511" s="95"/>
      <c r="W511" s="95"/>
      <c r="X511" s="95"/>
      <c r="Y511" s="95"/>
      <c r="Z511" s="95"/>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c r="CN511" s="95"/>
      <c r="CO511" s="95"/>
      <c r="CP511" s="95"/>
      <c r="CQ511" s="95"/>
      <c r="CR511" s="95"/>
      <c r="CS511" s="95"/>
    </row>
    <row r="512" spans="8:97" s="98" customFormat="1" x14ac:dyDescent="0.25">
      <c r="H512" s="95"/>
      <c r="I512" s="95"/>
      <c r="J512" s="95"/>
      <c r="K512" s="95"/>
      <c r="L512" s="95"/>
      <c r="M512" s="95"/>
      <c r="N512" s="95"/>
      <c r="O512" s="95"/>
      <c r="P512" s="95"/>
      <c r="Q512" s="95"/>
      <c r="R512" s="95"/>
      <c r="S512" s="95"/>
      <c r="T512" s="95"/>
      <c r="U512" s="95"/>
      <c r="V512" s="95"/>
      <c r="W512" s="95"/>
      <c r="X512" s="95"/>
      <c r="Y512" s="95"/>
      <c r="Z512" s="95"/>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c r="CN512" s="95"/>
      <c r="CO512" s="95"/>
      <c r="CP512" s="95"/>
      <c r="CQ512" s="95"/>
      <c r="CR512" s="95"/>
      <c r="CS512" s="95"/>
    </row>
    <row r="513" spans="8:97" s="98" customFormat="1" x14ac:dyDescent="0.25">
      <c r="H513" s="95"/>
      <c r="I513" s="95"/>
      <c r="J513" s="95"/>
      <c r="K513" s="95"/>
      <c r="L513" s="95"/>
      <c r="M513" s="95"/>
      <c r="N513" s="95"/>
      <c r="O513" s="95"/>
      <c r="P513" s="95"/>
      <c r="Q513" s="95"/>
      <c r="R513" s="95"/>
      <c r="S513" s="95"/>
      <c r="T513" s="95"/>
      <c r="U513" s="95"/>
      <c r="V513" s="95"/>
      <c r="W513" s="95"/>
      <c r="X513" s="95"/>
      <c r="Y513" s="95"/>
      <c r="Z513" s="95"/>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c r="CN513" s="95"/>
      <c r="CO513" s="95"/>
      <c r="CP513" s="95"/>
      <c r="CQ513" s="95"/>
      <c r="CR513" s="95"/>
      <c r="CS513" s="95"/>
    </row>
    <row r="514" spans="8:97" s="98" customFormat="1" x14ac:dyDescent="0.25">
      <c r="H514" s="95"/>
      <c r="I514" s="95"/>
      <c r="J514" s="95"/>
      <c r="K514" s="95"/>
      <c r="L514" s="95"/>
      <c r="M514" s="95"/>
      <c r="N514" s="95"/>
      <c r="O514" s="95"/>
      <c r="P514" s="95"/>
      <c r="Q514" s="95"/>
      <c r="R514" s="95"/>
      <c r="S514" s="95"/>
      <c r="T514" s="95"/>
      <c r="U514" s="95"/>
      <c r="V514" s="95"/>
      <c r="W514" s="95"/>
      <c r="X514" s="95"/>
      <c r="Y514" s="95"/>
      <c r="Z514" s="95"/>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c r="CN514" s="95"/>
      <c r="CO514" s="95"/>
      <c r="CP514" s="95"/>
      <c r="CQ514" s="95"/>
      <c r="CR514" s="95"/>
      <c r="CS514" s="95"/>
    </row>
    <row r="515" spans="8:97" s="98" customFormat="1" x14ac:dyDescent="0.25">
      <c r="H515" s="95"/>
      <c r="I515" s="95"/>
      <c r="J515" s="95"/>
      <c r="K515" s="95"/>
      <c r="L515" s="95"/>
      <c r="M515" s="95"/>
      <c r="N515" s="95"/>
      <c r="O515" s="95"/>
      <c r="P515" s="95"/>
      <c r="Q515" s="95"/>
      <c r="R515" s="95"/>
      <c r="S515" s="95"/>
      <c r="T515" s="95"/>
      <c r="U515" s="95"/>
      <c r="V515" s="95"/>
      <c r="W515" s="95"/>
      <c r="X515" s="95"/>
      <c r="Y515" s="95"/>
      <c r="Z515" s="9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c r="CN515" s="95"/>
      <c r="CO515" s="95"/>
      <c r="CP515" s="95"/>
      <c r="CQ515" s="95"/>
      <c r="CR515" s="95"/>
      <c r="CS515" s="95"/>
    </row>
    <row r="516" spans="8:97" s="98" customFormat="1" x14ac:dyDescent="0.25">
      <c r="H516" s="95"/>
      <c r="I516" s="95"/>
      <c r="J516" s="95"/>
      <c r="K516" s="95"/>
      <c r="L516" s="95"/>
      <c r="M516" s="95"/>
      <c r="N516" s="95"/>
      <c r="O516" s="95"/>
      <c r="P516" s="95"/>
      <c r="Q516" s="95"/>
      <c r="R516" s="95"/>
      <c r="S516" s="95"/>
      <c r="T516" s="95"/>
      <c r="U516" s="95"/>
      <c r="V516" s="95"/>
      <c r="W516" s="95"/>
      <c r="X516" s="95"/>
      <c r="Y516" s="95"/>
      <c r="Z516" s="95"/>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c r="CN516" s="95"/>
      <c r="CO516" s="95"/>
      <c r="CP516" s="95"/>
      <c r="CQ516" s="95"/>
      <c r="CR516" s="95"/>
      <c r="CS516" s="95"/>
    </row>
    <row r="517" spans="8:97" s="98" customFormat="1" x14ac:dyDescent="0.25">
      <c r="H517" s="95"/>
      <c r="I517" s="95"/>
      <c r="J517" s="95"/>
      <c r="K517" s="95"/>
      <c r="L517" s="95"/>
      <c r="M517" s="95"/>
      <c r="N517" s="95"/>
      <c r="O517" s="95"/>
      <c r="P517" s="95"/>
      <c r="Q517" s="95"/>
      <c r="R517" s="95"/>
      <c r="S517" s="95"/>
      <c r="T517" s="95"/>
      <c r="U517" s="95"/>
      <c r="V517" s="95"/>
      <c r="W517" s="95"/>
      <c r="X517" s="95"/>
      <c r="Y517" s="95"/>
      <c r="Z517" s="95"/>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c r="CN517" s="95"/>
      <c r="CO517" s="95"/>
      <c r="CP517" s="95"/>
      <c r="CQ517" s="95"/>
      <c r="CR517" s="95"/>
      <c r="CS517" s="95"/>
    </row>
    <row r="518" spans="8:97" s="98" customFormat="1" x14ac:dyDescent="0.25">
      <c r="H518" s="95"/>
      <c r="I518" s="95"/>
      <c r="J518" s="95"/>
      <c r="K518" s="95"/>
      <c r="L518" s="95"/>
      <c r="M518" s="95"/>
      <c r="N518" s="95"/>
      <c r="O518" s="95"/>
      <c r="P518" s="95"/>
      <c r="Q518" s="95"/>
      <c r="R518" s="95"/>
      <c r="S518" s="95"/>
      <c r="T518" s="95"/>
      <c r="U518" s="95"/>
      <c r="V518" s="95"/>
      <c r="W518" s="95"/>
      <c r="X518" s="95"/>
      <c r="Y518" s="95"/>
      <c r="Z518" s="95"/>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c r="CN518" s="95"/>
      <c r="CO518" s="95"/>
      <c r="CP518" s="95"/>
      <c r="CQ518" s="95"/>
      <c r="CR518" s="95"/>
      <c r="CS518" s="95"/>
    </row>
    <row r="519" spans="8:97" s="98" customFormat="1" x14ac:dyDescent="0.25">
      <c r="H519" s="95"/>
      <c r="I519" s="95"/>
      <c r="J519" s="95"/>
      <c r="K519" s="95"/>
      <c r="L519" s="95"/>
      <c r="M519" s="95"/>
      <c r="N519" s="95"/>
      <c r="O519" s="95"/>
      <c r="P519" s="95"/>
      <c r="Q519" s="95"/>
      <c r="R519" s="95"/>
      <c r="S519" s="95"/>
      <c r="T519" s="95"/>
      <c r="U519" s="95"/>
      <c r="V519" s="95"/>
      <c r="W519" s="95"/>
      <c r="X519" s="95"/>
      <c r="Y519" s="95"/>
      <c r="Z519" s="95"/>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c r="CN519" s="95"/>
      <c r="CO519" s="95"/>
      <c r="CP519" s="95"/>
      <c r="CQ519" s="95"/>
      <c r="CR519" s="95"/>
      <c r="CS519" s="95"/>
    </row>
    <row r="520" spans="8:97" s="98" customFormat="1" x14ac:dyDescent="0.25">
      <c r="H520" s="95"/>
      <c r="I520" s="95"/>
      <c r="J520" s="95"/>
      <c r="K520" s="95"/>
      <c r="L520" s="95"/>
      <c r="M520" s="95"/>
      <c r="N520" s="95"/>
      <c r="O520" s="95"/>
      <c r="P520" s="95"/>
      <c r="Q520" s="95"/>
      <c r="R520" s="95"/>
      <c r="S520" s="95"/>
      <c r="T520" s="95"/>
      <c r="U520" s="95"/>
      <c r="V520" s="95"/>
      <c r="W520" s="95"/>
      <c r="X520" s="95"/>
      <c r="Y520" s="95"/>
      <c r="Z520" s="95"/>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c r="CN520" s="95"/>
      <c r="CO520" s="95"/>
      <c r="CP520" s="95"/>
      <c r="CQ520" s="95"/>
      <c r="CR520" s="95"/>
      <c r="CS520" s="95"/>
    </row>
    <row r="521" spans="8:97" s="98" customFormat="1" x14ac:dyDescent="0.25">
      <c r="H521" s="95"/>
      <c r="I521" s="95"/>
      <c r="J521" s="95"/>
      <c r="K521" s="95"/>
      <c r="L521" s="95"/>
      <c r="M521" s="95"/>
      <c r="N521" s="95"/>
      <c r="O521" s="95"/>
      <c r="P521" s="95"/>
      <c r="Q521" s="95"/>
      <c r="R521" s="95"/>
      <c r="S521" s="95"/>
      <c r="T521" s="95"/>
      <c r="U521" s="95"/>
      <c r="V521" s="95"/>
      <c r="W521" s="95"/>
      <c r="X521" s="95"/>
      <c r="Y521" s="95"/>
      <c r="Z521" s="95"/>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c r="CN521" s="95"/>
      <c r="CO521" s="95"/>
      <c r="CP521" s="95"/>
      <c r="CQ521" s="95"/>
      <c r="CR521" s="95"/>
      <c r="CS521" s="95"/>
    </row>
    <row r="522" spans="8:97" s="98" customFormat="1" x14ac:dyDescent="0.25">
      <c r="H522" s="95"/>
      <c r="I522" s="95"/>
      <c r="J522" s="95"/>
      <c r="K522" s="95"/>
      <c r="L522" s="95"/>
      <c r="M522" s="95"/>
      <c r="N522" s="95"/>
      <c r="O522" s="95"/>
      <c r="P522" s="95"/>
      <c r="Q522" s="95"/>
      <c r="R522" s="95"/>
      <c r="S522" s="95"/>
      <c r="T522" s="95"/>
      <c r="U522" s="95"/>
      <c r="V522" s="95"/>
      <c r="W522" s="95"/>
      <c r="X522" s="95"/>
      <c r="Y522" s="95"/>
      <c r="Z522" s="95"/>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c r="CN522" s="95"/>
      <c r="CO522" s="95"/>
      <c r="CP522" s="95"/>
      <c r="CQ522" s="95"/>
      <c r="CR522" s="95"/>
      <c r="CS522" s="95"/>
    </row>
    <row r="523" spans="8:97" s="98" customFormat="1" x14ac:dyDescent="0.25">
      <c r="H523" s="95"/>
      <c r="I523" s="95"/>
      <c r="J523" s="95"/>
      <c r="K523" s="95"/>
      <c r="L523" s="95"/>
      <c r="M523" s="95"/>
      <c r="N523" s="95"/>
      <c r="O523" s="95"/>
      <c r="P523" s="95"/>
      <c r="Q523" s="95"/>
      <c r="R523" s="95"/>
      <c r="S523" s="95"/>
      <c r="T523" s="95"/>
      <c r="U523" s="95"/>
      <c r="V523" s="95"/>
      <c r="W523" s="95"/>
      <c r="X523" s="95"/>
      <c r="Y523" s="95"/>
      <c r="Z523" s="95"/>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c r="CN523" s="95"/>
      <c r="CO523" s="95"/>
      <c r="CP523" s="95"/>
      <c r="CQ523" s="95"/>
      <c r="CR523" s="95"/>
      <c r="CS523" s="95"/>
    </row>
    <row r="524" spans="8:97" s="98" customFormat="1" x14ac:dyDescent="0.25">
      <c r="H524" s="95"/>
      <c r="I524" s="95"/>
      <c r="J524" s="95"/>
      <c r="K524" s="95"/>
      <c r="L524" s="95"/>
      <c r="M524" s="95"/>
      <c r="N524" s="95"/>
      <c r="O524" s="95"/>
      <c r="P524" s="95"/>
      <c r="Q524" s="95"/>
      <c r="R524" s="95"/>
      <c r="S524" s="95"/>
      <c r="T524" s="95"/>
      <c r="U524" s="95"/>
      <c r="V524" s="95"/>
      <c r="W524" s="95"/>
      <c r="X524" s="95"/>
      <c r="Y524" s="95"/>
      <c r="Z524" s="95"/>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c r="CN524" s="95"/>
      <c r="CO524" s="95"/>
      <c r="CP524" s="95"/>
      <c r="CQ524" s="95"/>
      <c r="CR524" s="95"/>
      <c r="CS524" s="95"/>
    </row>
    <row r="525" spans="8:97" s="98" customFormat="1" x14ac:dyDescent="0.25">
      <c r="H525" s="95"/>
      <c r="I525" s="95"/>
      <c r="J525" s="95"/>
      <c r="K525" s="95"/>
      <c r="L525" s="95"/>
      <c r="M525" s="95"/>
      <c r="N525" s="95"/>
      <c r="O525" s="95"/>
      <c r="P525" s="95"/>
      <c r="Q525" s="95"/>
      <c r="R525" s="95"/>
      <c r="S525" s="95"/>
      <c r="T525" s="95"/>
      <c r="U525" s="95"/>
      <c r="V525" s="95"/>
      <c r="W525" s="95"/>
      <c r="X525" s="95"/>
      <c r="Y525" s="95"/>
      <c r="Z525" s="9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c r="CN525" s="95"/>
      <c r="CO525" s="95"/>
      <c r="CP525" s="95"/>
      <c r="CQ525" s="95"/>
      <c r="CR525" s="95"/>
      <c r="CS525" s="95"/>
    </row>
    <row r="526" spans="8:97" s="98" customFormat="1" x14ac:dyDescent="0.25">
      <c r="H526" s="95"/>
      <c r="I526" s="95"/>
      <c r="J526" s="95"/>
      <c r="K526" s="95"/>
      <c r="L526" s="95"/>
      <c r="M526" s="95"/>
      <c r="N526" s="95"/>
      <c r="O526" s="95"/>
      <c r="P526" s="95"/>
      <c r="Q526" s="95"/>
      <c r="R526" s="95"/>
      <c r="S526" s="95"/>
      <c r="T526" s="95"/>
      <c r="U526" s="95"/>
      <c r="V526" s="95"/>
      <c r="W526" s="95"/>
      <c r="X526" s="95"/>
      <c r="Y526" s="95"/>
      <c r="Z526" s="95"/>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c r="CN526" s="95"/>
      <c r="CO526" s="95"/>
      <c r="CP526" s="95"/>
      <c r="CQ526" s="95"/>
      <c r="CR526" s="95"/>
      <c r="CS526" s="95"/>
    </row>
    <row r="527" spans="8:97" s="98" customFormat="1" x14ac:dyDescent="0.25">
      <c r="H527" s="95"/>
      <c r="I527" s="95"/>
      <c r="J527" s="95"/>
      <c r="K527" s="95"/>
      <c r="L527" s="95"/>
      <c r="M527" s="95"/>
      <c r="N527" s="95"/>
      <c r="O527" s="95"/>
      <c r="P527" s="95"/>
      <c r="Q527" s="95"/>
      <c r="R527" s="95"/>
      <c r="S527" s="95"/>
      <c r="T527" s="95"/>
      <c r="U527" s="95"/>
      <c r="V527" s="95"/>
      <c r="W527" s="95"/>
      <c r="X527" s="95"/>
      <c r="Y527" s="95"/>
      <c r="Z527" s="95"/>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c r="CN527" s="95"/>
      <c r="CO527" s="95"/>
      <c r="CP527" s="95"/>
      <c r="CQ527" s="95"/>
      <c r="CR527" s="95"/>
      <c r="CS527" s="95"/>
    </row>
    <row r="528" spans="8:97" s="98" customFormat="1" x14ac:dyDescent="0.25">
      <c r="H528" s="95"/>
      <c r="I528" s="95"/>
      <c r="J528" s="95"/>
      <c r="K528" s="95"/>
      <c r="L528" s="95"/>
      <c r="M528" s="95"/>
      <c r="N528" s="95"/>
      <c r="O528" s="95"/>
      <c r="P528" s="95"/>
      <c r="Q528" s="95"/>
      <c r="R528" s="95"/>
      <c r="S528" s="95"/>
      <c r="T528" s="95"/>
      <c r="U528" s="95"/>
      <c r="V528" s="95"/>
      <c r="W528" s="95"/>
      <c r="X528" s="95"/>
      <c r="Y528" s="95"/>
      <c r="Z528" s="95"/>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c r="CN528" s="95"/>
      <c r="CO528" s="95"/>
      <c r="CP528" s="95"/>
      <c r="CQ528" s="95"/>
      <c r="CR528" s="95"/>
      <c r="CS528" s="95"/>
    </row>
    <row r="529" spans="8:97" s="98" customFormat="1" x14ac:dyDescent="0.25">
      <c r="H529" s="95"/>
      <c r="I529" s="95"/>
      <c r="J529" s="95"/>
      <c r="K529" s="95"/>
      <c r="L529" s="95"/>
      <c r="M529" s="95"/>
      <c r="N529" s="95"/>
      <c r="O529" s="95"/>
      <c r="P529" s="95"/>
      <c r="Q529" s="95"/>
      <c r="R529" s="95"/>
      <c r="S529" s="95"/>
      <c r="T529" s="95"/>
      <c r="U529" s="95"/>
      <c r="V529" s="95"/>
      <c r="W529" s="95"/>
      <c r="X529" s="95"/>
      <c r="Y529" s="95"/>
      <c r="Z529" s="95"/>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c r="CN529" s="95"/>
      <c r="CO529" s="95"/>
      <c r="CP529" s="95"/>
      <c r="CQ529" s="95"/>
      <c r="CR529" s="95"/>
      <c r="CS529" s="95"/>
    </row>
    <row r="530" spans="8:97" s="98" customFormat="1" x14ac:dyDescent="0.25">
      <c r="H530" s="95"/>
      <c r="I530" s="95"/>
      <c r="J530" s="95"/>
      <c r="K530" s="95"/>
      <c r="L530" s="95"/>
      <c r="M530" s="95"/>
      <c r="N530" s="95"/>
      <c r="O530" s="95"/>
      <c r="P530" s="95"/>
      <c r="Q530" s="95"/>
      <c r="R530" s="95"/>
      <c r="S530" s="95"/>
      <c r="T530" s="95"/>
      <c r="U530" s="95"/>
      <c r="V530" s="95"/>
      <c r="W530" s="95"/>
      <c r="X530" s="95"/>
      <c r="Y530" s="95"/>
      <c r="Z530" s="95"/>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c r="CN530" s="95"/>
      <c r="CO530" s="95"/>
      <c r="CP530" s="95"/>
      <c r="CQ530" s="95"/>
      <c r="CR530" s="95"/>
      <c r="CS530" s="95"/>
    </row>
    <row r="531" spans="8:97" s="98" customFormat="1" x14ac:dyDescent="0.25">
      <c r="H531" s="95"/>
      <c r="I531" s="95"/>
      <c r="J531" s="95"/>
      <c r="K531" s="95"/>
      <c r="L531" s="95"/>
      <c r="M531" s="95"/>
      <c r="N531" s="95"/>
      <c r="O531" s="95"/>
      <c r="P531" s="95"/>
      <c r="Q531" s="95"/>
      <c r="R531" s="95"/>
      <c r="S531" s="95"/>
      <c r="T531" s="95"/>
      <c r="U531" s="95"/>
      <c r="V531" s="95"/>
      <c r="W531" s="95"/>
      <c r="X531" s="95"/>
      <c r="Y531" s="95"/>
      <c r="Z531" s="95"/>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c r="CN531" s="95"/>
      <c r="CO531" s="95"/>
      <c r="CP531" s="95"/>
      <c r="CQ531" s="95"/>
      <c r="CR531" s="95"/>
      <c r="CS531" s="95"/>
    </row>
    <row r="532" spans="8:97" s="98" customFormat="1" x14ac:dyDescent="0.25">
      <c r="H532" s="95"/>
      <c r="I532" s="95"/>
      <c r="J532" s="95"/>
      <c r="K532" s="95"/>
      <c r="L532" s="95"/>
      <c r="M532" s="95"/>
      <c r="N532" s="95"/>
      <c r="O532" s="95"/>
      <c r="P532" s="95"/>
      <c r="Q532" s="95"/>
      <c r="R532" s="95"/>
      <c r="S532" s="95"/>
      <c r="T532" s="95"/>
      <c r="U532" s="95"/>
      <c r="V532" s="95"/>
      <c r="W532" s="95"/>
      <c r="X532" s="95"/>
      <c r="Y532" s="95"/>
      <c r="Z532" s="95"/>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c r="CN532" s="95"/>
      <c r="CO532" s="95"/>
      <c r="CP532" s="95"/>
      <c r="CQ532" s="95"/>
      <c r="CR532" s="95"/>
      <c r="CS532" s="95"/>
    </row>
    <row r="533" spans="8:97" s="98" customFormat="1" x14ac:dyDescent="0.25">
      <c r="H533" s="95"/>
      <c r="I533" s="95"/>
      <c r="J533" s="95"/>
      <c r="K533" s="95"/>
      <c r="L533" s="95"/>
      <c r="M533" s="95"/>
      <c r="N533" s="95"/>
      <c r="O533" s="95"/>
      <c r="P533" s="95"/>
      <c r="Q533" s="95"/>
      <c r="R533" s="95"/>
      <c r="S533" s="95"/>
      <c r="T533" s="95"/>
      <c r="U533" s="95"/>
      <c r="V533" s="95"/>
      <c r="W533" s="95"/>
      <c r="X533" s="95"/>
      <c r="Y533" s="95"/>
      <c r="Z533" s="95"/>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c r="CN533" s="95"/>
      <c r="CO533" s="95"/>
      <c r="CP533" s="95"/>
      <c r="CQ533" s="95"/>
      <c r="CR533" s="95"/>
      <c r="CS533" s="95"/>
    </row>
    <row r="534" spans="8:97" s="98" customFormat="1" x14ac:dyDescent="0.25">
      <c r="H534" s="95"/>
      <c r="I534" s="95"/>
      <c r="J534" s="95"/>
      <c r="K534" s="95"/>
      <c r="L534" s="95"/>
      <c r="M534" s="95"/>
      <c r="N534" s="95"/>
      <c r="O534" s="95"/>
      <c r="P534" s="95"/>
      <c r="Q534" s="95"/>
      <c r="R534" s="95"/>
      <c r="S534" s="95"/>
      <c r="T534" s="95"/>
      <c r="U534" s="95"/>
      <c r="V534" s="95"/>
      <c r="W534" s="95"/>
      <c r="X534" s="95"/>
      <c r="Y534" s="95"/>
      <c r="Z534" s="95"/>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c r="CN534" s="95"/>
      <c r="CO534" s="95"/>
      <c r="CP534" s="95"/>
      <c r="CQ534" s="95"/>
      <c r="CR534" s="95"/>
      <c r="CS534" s="95"/>
    </row>
    <row r="535" spans="8:97" s="98" customFormat="1" x14ac:dyDescent="0.25">
      <c r="H535" s="95"/>
      <c r="I535" s="95"/>
      <c r="J535" s="95"/>
      <c r="K535" s="95"/>
      <c r="L535" s="95"/>
      <c r="M535" s="95"/>
      <c r="N535" s="95"/>
      <c r="O535" s="95"/>
      <c r="P535" s="95"/>
      <c r="Q535" s="95"/>
      <c r="R535" s="95"/>
      <c r="S535" s="95"/>
      <c r="T535" s="95"/>
      <c r="U535" s="95"/>
      <c r="V535" s="95"/>
      <c r="W535" s="95"/>
      <c r="X535" s="95"/>
      <c r="Y535" s="95"/>
      <c r="Z535" s="9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c r="CN535" s="95"/>
      <c r="CO535" s="95"/>
      <c r="CP535" s="95"/>
      <c r="CQ535" s="95"/>
      <c r="CR535" s="95"/>
      <c r="CS535" s="95"/>
    </row>
    <row r="536" spans="8:97" s="98" customFormat="1" x14ac:dyDescent="0.25">
      <c r="H536" s="95"/>
      <c r="I536" s="95"/>
      <c r="J536" s="95"/>
      <c r="K536" s="95"/>
      <c r="L536" s="95"/>
      <c r="M536" s="95"/>
      <c r="N536" s="95"/>
      <c r="O536" s="95"/>
      <c r="P536" s="95"/>
      <c r="Q536" s="95"/>
      <c r="R536" s="95"/>
      <c r="S536" s="95"/>
      <c r="T536" s="95"/>
      <c r="U536" s="95"/>
      <c r="V536" s="95"/>
      <c r="W536" s="95"/>
      <c r="X536" s="95"/>
      <c r="Y536" s="95"/>
      <c r="Z536" s="95"/>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c r="CN536" s="95"/>
      <c r="CO536" s="95"/>
      <c r="CP536" s="95"/>
      <c r="CQ536" s="95"/>
      <c r="CR536" s="95"/>
      <c r="CS536" s="95"/>
    </row>
    <row r="537" spans="8:97" s="98" customFormat="1" x14ac:dyDescent="0.25">
      <c r="H537" s="95"/>
      <c r="I537" s="95"/>
      <c r="J537" s="95"/>
      <c r="K537" s="95"/>
      <c r="L537" s="95"/>
      <c r="M537" s="95"/>
      <c r="N537" s="95"/>
      <c r="O537" s="95"/>
      <c r="P537" s="95"/>
      <c r="Q537" s="95"/>
      <c r="R537" s="95"/>
      <c r="S537" s="95"/>
      <c r="T537" s="95"/>
      <c r="U537" s="95"/>
      <c r="V537" s="95"/>
      <c r="W537" s="95"/>
      <c r="X537" s="95"/>
      <c r="Y537" s="95"/>
      <c r="Z537" s="95"/>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c r="CN537" s="95"/>
      <c r="CO537" s="95"/>
      <c r="CP537" s="95"/>
      <c r="CQ537" s="95"/>
      <c r="CR537" s="95"/>
      <c r="CS537" s="95"/>
    </row>
    <row r="538" spans="8:97" s="98" customFormat="1" x14ac:dyDescent="0.25">
      <c r="H538" s="95"/>
      <c r="I538" s="95"/>
      <c r="J538" s="95"/>
      <c r="K538" s="95"/>
      <c r="L538" s="95"/>
      <c r="M538" s="95"/>
      <c r="N538" s="95"/>
      <c r="O538" s="95"/>
      <c r="P538" s="95"/>
      <c r="Q538" s="95"/>
      <c r="R538" s="95"/>
      <c r="S538" s="95"/>
      <c r="T538" s="95"/>
      <c r="U538" s="95"/>
      <c r="V538" s="95"/>
      <c r="W538" s="95"/>
      <c r="X538" s="95"/>
      <c r="Y538" s="95"/>
      <c r="Z538" s="95"/>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c r="CN538" s="95"/>
      <c r="CO538" s="95"/>
      <c r="CP538" s="95"/>
      <c r="CQ538" s="95"/>
      <c r="CR538" s="95"/>
      <c r="CS538" s="95"/>
    </row>
    <row r="539" spans="8:97" s="98" customFormat="1" x14ac:dyDescent="0.25">
      <c r="H539" s="95"/>
      <c r="I539" s="95"/>
      <c r="J539" s="95"/>
      <c r="K539" s="95"/>
      <c r="L539" s="95"/>
      <c r="M539" s="95"/>
      <c r="N539" s="95"/>
      <c r="O539" s="95"/>
      <c r="P539" s="95"/>
      <c r="Q539" s="95"/>
      <c r="R539" s="95"/>
      <c r="S539" s="95"/>
      <c r="T539" s="95"/>
      <c r="U539" s="95"/>
      <c r="V539" s="95"/>
      <c r="W539" s="95"/>
      <c r="X539" s="95"/>
      <c r="Y539" s="95"/>
      <c r="Z539" s="95"/>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c r="CN539" s="95"/>
      <c r="CO539" s="95"/>
      <c r="CP539" s="95"/>
      <c r="CQ539" s="95"/>
      <c r="CR539" s="95"/>
      <c r="CS539" s="95"/>
    </row>
    <row r="540" spans="8:97" s="98" customFormat="1" x14ac:dyDescent="0.25">
      <c r="H540" s="95"/>
      <c r="I540" s="95"/>
      <c r="J540" s="95"/>
      <c r="K540" s="95"/>
      <c r="L540" s="95"/>
      <c r="M540" s="95"/>
      <c r="N540" s="95"/>
      <c r="O540" s="95"/>
      <c r="P540" s="95"/>
      <c r="Q540" s="95"/>
      <c r="R540" s="95"/>
      <c r="S540" s="95"/>
      <c r="T540" s="95"/>
      <c r="U540" s="95"/>
      <c r="V540" s="95"/>
      <c r="W540" s="95"/>
      <c r="X540" s="95"/>
      <c r="Y540" s="95"/>
      <c r="Z540" s="95"/>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c r="CN540" s="95"/>
      <c r="CO540" s="95"/>
      <c r="CP540" s="95"/>
      <c r="CQ540" s="95"/>
      <c r="CR540" s="95"/>
      <c r="CS540" s="95"/>
    </row>
    <row r="541" spans="8:97" s="98" customFormat="1" x14ac:dyDescent="0.25">
      <c r="H541" s="95"/>
      <c r="I541" s="95"/>
      <c r="J541" s="95"/>
      <c r="K541" s="95"/>
      <c r="L541" s="95"/>
      <c r="M541" s="95"/>
      <c r="N541" s="95"/>
      <c r="O541" s="95"/>
      <c r="P541" s="95"/>
      <c r="Q541" s="95"/>
      <c r="R541" s="95"/>
      <c r="S541" s="95"/>
      <c r="T541" s="95"/>
      <c r="U541" s="95"/>
      <c r="V541" s="95"/>
      <c r="W541" s="95"/>
      <c r="X541" s="95"/>
      <c r="Y541" s="95"/>
      <c r="Z541" s="95"/>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c r="CN541" s="95"/>
      <c r="CO541" s="95"/>
      <c r="CP541" s="95"/>
      <c r="CQ541" s="95"/>
      <c r="CR541" s="95"/>
      <c r="CS541" s="95"/>
    </row>
    <row r="542" spans="8:97" s="98" customFormat="1" x14ac:dyDescent="0.25">
      <c r="H542" s="95"/>
      <c r="I542" s="95"/>
      <c r="J542" s="95"/>
      <c r="K542" s="95"/>
      <c r="L542" s="95"/>
      <c r="M542" s="95"/>
      <c r="N542" s="95"/>
      <c r="O542" s="95"/>
      <c r="P542" s="95"/>
      <c r="Q542" s="95"/>
      <c r="R542" s="95"/>
      <c r="S542" s="95"/>
      <c r="T542" s="95"/>
      <c r="U542" s="95"/>
      <c r="V542" s="95"/>
      <c r="W542" s="95"/>
      <c r="X542" s="95"/>
      <c r="Y542" s="95"/>
      <c r="Z542" s="95"/>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c r="CN542" s="95"/>
      <c r="CO542" s="95"/>
      <c r="CP542" s="95"/>
      <c r="CQ542" s="95"/>
      <c r="CR542" s="95"/>
      <c r="CS542" s="95"/>
    </row>
    <row r="543" spans="8:97" s="98" customFormat="1" x14ac:dyDescent="0.25">
      <c r="H543" s="95"/>
      <c r="I543" s="95"/>
      <c r="J543" s="95"/>
      <c r="K543" s="95"/>
      <c r="L543" s="95"/>
      <c r="M543" s="95"/>
      <c r="N543" s="95"/>
      <c r="O543" s="95"/>
      <c r="P543" s="95"/>
      <c r="Q543" s="95"/>
      <c r="R543" s="95"/>
      <c r="S543" s="95"/>
      <c r="T543" s="95"/>
      <c r="U543" s="95"/>
      <c r="V543" s="95"/>
      <c r="W543" s="95"/>
      <c r="X543" s="95"/>
      <c r="Y543" s="95"/>
      <c r="Z543" s="95"/>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c r="CN543" s="95"/>
      <c r="CO543" s="95"/>
      <c r="CP543" s="95"/>
      <c r="CQ543" s="95"/>
      <c r="CR543" s="95"/>
      <c r="CS543" s="95"/>
    </row>
    <row r="544" spans="8:97" s="98" customFormat="1" x14ac:dyDescent="0.25">
      <c r="H544" s="95"/>
      <c r="I544" s="95"/>
      <c r="J544" s="95"/>
      <c r="K544" s="95"/>
      <c r="L544" s="95"/>
      <c r="M544" s="95"/>
      <c r="N544" s="95"/>
      <c r="O544" s="95"/>
      <c r="P544" s="95"/>
      <c r="Q544" s="95"/>
      <c r="R544" s="95"/>
      <c r="S544" s="95"/>
      <c r="T544" s="95"/>
      <c r="U544" s="95"/>
      <c r="V544" s="95"/>
      <c r="W544" s="95"/>
      <c r="X544" s="95"/>
      <c r="Y544" s="95"/>
      <c r="Z544" s="95"/>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c r="CN544" s="95"/>
      <c r="CO544" s="95"/>
      <c r="CP544" s="95"/>
      <c r="CQ544" s="95"/>
      <c r="CR544" s="95"/>
      <c r="CS544" s="95"/>
    </row>
    <row r="545" spans="8:97" s="98" customFormat="1" x14ac:dyDescent="0.25">
      <c r="H545" s="95"/>
      <c r="I545" s="95"/>
      <c r="J545" s="95"/>
      <c r="K545" s="95"/>
      <c r="L545" s="95"/>
      <c r="M545" s="95"/>
      <c r="N545" s="95"/>
      <c r="O545" s="95"/>
      <c r="P545" s="95"/>
      <c r="Q545" s="95"/>
      <c r="R545" s="95"/>
      <c r="S545" s="95"/>
      <c r="T545" s="95"/>
      <c r="U545" s="95"/>
      <c r="V545" s="95"/>
      <c r="W545" s="95"/>
      <c r="X545" s="95"/>
      <c r="Y545" s="95"/>
      <c r="Z545" s="9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c r="CN545" s="95"/>
      <c r="CO545" s="95"/>
      <c r="CP545" s="95"/>
      <c r="CQ545" s="95"/>
      <c r="CR545" s="95"/>
      <c r="CS545" s="95"/>
    </row>
    <row r="546" spans="8:97" s="98" customFormat="1" x14ac:dyDescent="0.25">
      <c r="H546" s="95"/>
      <c r="I546" s="95"/>
      <c r="J546" s="95"/>
      <c r="K546" s="95"/>
      <c r="L546" s="95"/>
      <c r="M546" s="95"/>
      <c r="N546" s="95"/>
      <c r="O546" s="95"/>
      <c r="P546" s="95"/>
      <c r="Q546" s="95"/>
      <c r="R546" s="95"/>
      <c r="S546" s="95"/>
      <c r="T546" s="95"/>
      <c r="U546" s="95"/>
      <c r="V546" s="95"/>
      <c r="W546" s="95"/>
      <c r="X546" s="95"/>
      <c r="Y546" s="95"/>
      <c r="Z546" s="95"/>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c r="CN546" s="95"/>
      <c r="CO546" s="95"/>
      <c r="CP546" s="95"/>
      <c r="CQ546" s="95"/>
      <c r="CR546" s="95"/>
      <c r="CS546" s="95"/>
    </row>
    <row r="547" spans="8:97" s="98" customFormat="1" x14ac:dyDescent="0.25">
      <c r="H547" s="95"/>
      <c r="I547" s="95"/>
      <c r="J547" s="95"/>
      <c r="K547" s="95"/>
      <c r="L547" s="95"/>
      <c r="M547" s="95"/>
      <c r="N547" s="95"/>
      <c r="O547" s="95"/>
      <c r="P547" s="95"/>
      <c r="Q547" s="95"/>
      <c r="R547" s="95"/>
      <c r="S547" s="95"/>
      <c r="T547" s="95"/>
      <c r="U547" s="95"/>
      <c r="V547" s="95"/>
      <c r="W547" s="95"/>
      <c r="X547" s="95"/>
      <c r="Y547" s="95"/>
      <c r="Z547" s="95"/>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c r="CN547" s="95"/>
      <c r="CO547" s="95"/>
      <c r="CP547" s="95"/>
      <c r="CQ547" s="95"/>
      <c r="CR547" s="95"/>
      <c r="CS547" s="95"/>
    </row>
    <row r="548" spans="8:97" s="98" customFormat="1" x14ac:dyDescent="0.25">
      <c r="H548" s="95"/>
      <c r="I548" s="95"/>
      <c r="J548" s="95"/>
      <c r="K548" s="95"/>
      <c r="L548" s="95"/>
      <c r="M548" s="95"/>
      <c r="N548" s="95"/>
      <c r="O548" s="95"/>
      <c r="P548" s="95"/>
      <c r="Q548" s="95"/>
      <c r="R548" s="95"/>
      <c r="S548" s="95"/>
      <c r="T548" s="95"/>
      <c r="U548" s="95"/>
      <c r="V548" s="95"/>
      <c r="W548" s="95"/>
      <c r="X548" s="95"/>
      <c r="Y548" s="95"/>
      <c r="Z548" s="95"/>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c r="CN548" s="95"/>
      <c r="CO548" s="95"/>
      <c r="CP548" s="95"/>
      <c r="CQ548" s="95"/>
      <c r="CR548" s="95"/>
      <c r="CS548" s="95"/>
    </row>
    <row r="549" spans="8:97" s="98" customFormat="1" x14ac:dyDescent="0.25">
      <c r="H549" s="95"/>
      <c r="I549" s="95"/>
      <c r="J549" s="95"/>
      <c r="K549" s="95"/>
      <c r="L549" s="95"/>
      <c r="M549" s="95"/>
      <c r="N549" s="95"/>
      <c r="O549" s="95"/>
      <c r="P549" s="95"/>
      <c r="Q549" s="95"/>
      <c r="R549" s="95"/>
      <c r="S549" s="95"/>
      <c r="T549" s="95"/>
      <c r="U549" s="95"/>
      <c r="V549" s="95"/>
      <c r="W549" s="95"/>
      <c r="X549" s="95"/>
      <c r="Y549" s="95"/>
      <c r="Z549" s="95"/>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c r="CN549" s="95"/>
      <c r="CO549" s="95"/>
      <c r="CP549" s="95"/>
      <c r="CQ549" s="95"/>
      <c r="CR549" s="95"/>
      <c r="CS549" s="95"/>
    </row>
    <row r="550" spans="8:97" s="98" customFormat="1" x14ac:dyDescent="0.25">
      <c r="H550" s="95"/>
      <c r="I550" s="95"/>
      <c r="J550" s="95"/>
      <c r="K550" s="95"/>
      <c r="L550" s="95"/>
      <c r="M550" s="95"/>
      <c r="N550" s="95"/>
      <c r="O550" s="95"/>
      <c r="P550" s="95"/>
      <c r="Q550" s="95"/>
      <c r="R550" s="95"/>
      <c r="S550" s="95"/>
      <c r="T550" s="95"/>
      <c r="U550" s="95"/>
      <c r="V550" s="95"/>
      <c r="W550" s="95"/>
      <c r="X550" s="95"/>
      <c r="Y550" s="95"/>
      <c r="Z550" s="95"/>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c r="CN550" s="95"/>
      <c r="CO550" s="95"/>
      <c r="CP550" s="95"/>
      <c r="CQ550" s="95"/>
      <c r="CR550" s="95"/>
      <c r="CS550" s="95"/>
    </row>
    <row r="551" spans="8:97" s="98" customFormat="1" x14ac:dyDescent="0.25">
      <c r="H551" s="95"/>
      <c r="I551" s="95"/>
      <c r="J551" s="95"/>
      <c r="K551" s="95"/>
      <c r="L551" s="95"/>
      <c r="M551" s="95"/>
      <c r="N551" s="95"/>
      <c r="O551" s="95"/>
      <c r="P551" s="95"/>
      <c r="Q551" s="95"/>
      <c r="R551" s="95"/>
      <c r="S551" s="95"/>
      <c r="T551" s="95"/>
      <c r="U551" s="95"/>
      <c r="V551" s="95"/>
      <c r="W551" s="95"/>
      <c r="X551" s="95"/>
      <c r="Y551" s="95"/>
      <c r="Z551" s="95"/>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c r="CN551" s="95"/>
      <c r="CO551" s="95"/>
      <c r="CP551" s="95"/>
      <c r="CQ551" s="95"/>
      <c r="CR551" s="95"/>
      <c r="CS551" s="95"/>
    </row>
    <row r="552" spans="8:97" s="98" customFormat="1" x14ac:dyDescent="0.25">
      <c r="H552" s="95"/>
      <c r="I552" s="95"/>
      <c r="J552" s="95"/>
      <c r="K552" s="95"/>
      <c r="L552" s="95"/>
      <c r="M552" s="95"/>
      <c r="N552" s="95"/>
      <c r="O552" s="95"/>
      <c r="P552" s="95"/>
      <c r="Q552" s="95"/>
      <c r="R552" s="95"/>
      <c r="S552" s="95"/>
      <c r="T552" s="95"/>
      <c r="U552" s="95"/>
      <c r="V552" s="95"/>
      <c r="W552" s="95"/>
      <c r="X552" s="95"/>
      <c r="Y552" s="95"/>
      <c r="Z552" s="95"/>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c r="CN552" s="95"/>
      <c r="CO552" s="95"/>
      <c r="CP552" s="95"/>
      <c r="CQ552" s="95"/>
      <c r="CR552" s="95"/>
      <c r="CS552" s="95"/>
    </row>
    <row r="553" spans="8:97" s="98" customFormat="1" x14ac:dyDescent="0.25">
      <c r="H553" s="95"/>
      <c r="I553" s="95"/>
      <c r="J553" s="95"/>
      <c r="K553" s="95"/>
      <c r="L553" s="95"/>
      <c r="M553" s="95"/>
      <c r="N553" s="95"/>
      <c r="O553" s="95"/>
      <c r="P553" s="95"/>
      <c r="Q553" s="95"/>
      <c r="R553" s="95"/>
      <c r="S553" s="95"/>
      <c r="T553" s="95"/>
      <c r="U553" s="95"/>
      <c r="V553" s="95"/>
      <c r="W553" s="95"/>
      <c r="X553" s="95"/>
      <c r="Y553" s="95"/>
      <c r="Z553" s="95"/>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c r="CN553" s="95"/>
      <c r="CO553" s="95"/>
      <c r="CP553" s="95"/>
      <c r="CQ553" s="95"/>
      <c r="CR553" s="95"/>
      <c r="CS553" s="95"/>
    </row>
    <row r="554" spans="8:97" s="98" customFormat="1" x14ac:dyDescent="0.25">
      <c r="H554" s="95"/>
      <c r="I554" s="95"/>
      <c r="J554" s="95"/>
      <c r="K554" s="95"/>
      <c r="L554" s="95"/>
      <c r="M554" s="95"/>
      <c r="N554" s="95"/>
      <c r="O554" s="95"/>
      <c r="P554" s="95"/>
      <c r="Q554" s="95"/>
      <c r="R554" s="95"/>
      <c r="S554" s="95"/>
      <c r="T554" s="95"/>
      <c r="U554" s="95"/>
      <c r="V554" s="95"/>
      <c r="W554" s="95"/>
      <c r="X554" s="95"/>
      <c r="Y554" s="95"/>
      <c r="Z554" s="95"/>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c r="CN554" s="95"/>
      <c r="CO554" s="95"/>
      <c r="CP554" s="95"/>
      <c r="CQ554" s="95"/>
      <c r="CR554" s="95"/>
      <c r="CS554" s="95"/>
    </row>
    <row r="555" spans="8:97" s="98" customFormat="1" x14ac:dyDescent="0.25">
      <c r="H555" s="95"/>
      <c r="I555" s="95"/>
      <c r="J555" s="95"/>
      <c r="K555" s="95"/>
      <c r="L555" s="95"/>
      <c r="M555" s="95"/>
      <c r="N555" s="95"/>
      <c r="O555" s="95"/>
      <c r="P555" s="95"/>
      <c r="Q555" s="95"/>
      <c r="R555" s="95"/>
      <c r="S555" s="95"/>
      <c r="T555" s="95"/>
      <c r="U555" s="95"/>
      <c r="V555" s="95"/>
      <c r="W555" s="95"/>
      <c r="X555" s="95"/>
      <c r="Y555" s="95"/>
      <c r="Z555" s="9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c r="CN555" s="95"/>
      <c r="CO555" s="95"/>
      <c r="CP555" s="95"/>
      <c r="CQ555" s="95"/>
      <c r="CR555" s="95"/>
      <c r="CS555" s="95"/>
    </row>
    <row r="556" spans="8:97" s="98" customFormat="1" x14ac:dyDescent="0.25">
      <c r="H556" s="95"/>
      <c r="I556" s="95"/>
      <c r="J556" s="95"/>
      <c r="K556" s="95"/>
      <c r="L556" s="95"/>
      <c r="M556" s="95"/>
      <c r="N556" s="95"/>
      <c r="O556" s="95"/>
      <c r="P556" s="95"/>
      <c r="Q556" s="95"/>
      <c r="R556" s="95"/>
      <c r="S556" s="95"/>
      <c r="T556" s="95"/>
      <c r="U556" s="95"/>
      <c r="V556" s="95"/>
      <c r="W556" s="95"/>
      <c r="X556" s="95"/>
      <c r="Y556" s="95"/>
      <c r="Z556" s="95"/>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c r="CN556" s="95"/>
      <c r="CO556" s="95"/>
      <c r="CP556" s="95"/>
      <c r="CQ556" s="95"/>
      <c r="CR556" s="95"/>
      <c r="CS556" s="95"/>
    </row>
    <row r="557" spans="8:97" s="98" customFormat="1" x14ac:dyDescent="0.25">
      <c r="H557" s="95"/>
      <c r="I557" s="95"/>
      <c r="J557" s="95"/>
      <c r="K557" s="95"/>
      <c r="L557" s="95"/>
      <c r="M557" s="95"/>
      <c r="N557" s="95"/>
      <c r="O557" s="95"/>
      <c r="P557" s="95"/>
      <c r="Q557" s="95"/>
      <c r="R557" s="95"/>
      <c r="S557" s="95"/>
      <c r="T557" s="95"/>
      <c r="U557" s="95"/>
      <c r="V557" s="95"/>
      <c r="W557" s="95"/>
      <c r="X557" s="95"/>
      <c r="Y557" s="95"/>
      <c r="Z557" s="95"/>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c r="CN557" s="95"/>
      <c r="CO557" s="95"/>
      <c r="CP557" s="95"/>
      <c r="CQ557" s="95"/>
      <c r="CR557" s="95"/>
      <c r="CS557" s="95"/>
    </row>
    <row r="558" spans="8:97" s="98" customFormat="1" x14ac:dyDescent="0.25">
      <c r="H558" s="95"/>
      <c r="I558" s="95"/>
      <c r="J558" s="95"/>
      <c r="K558" s="95"/>
      <c r="L558" s="95"/>
      <c r="M558" s="95"/>
      <c r="N558" s="95"/>
      <c r="O558" s="95"/>
      <c r="P558" s="95"/>
      <c r="Q558" s="95"/>
      <c r="R558" s="95"/>
      <c r="S558" s="95"/>
      <c r="T558" s="95"/>
      <c r="U558" s="95"/>
      <c r="V558" s="95"/>
      <c r="W558" s="95"/>
      <c r="X558" s="95"/>
      <c r="Y558" s="95"/>
      <c r="Z558" s="95"/>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c r="CN558" s="95"/>
      <c r="CO558" s="95"/>
      <c r="CP558" s="95"/>
      <c r="CQ558" s="95"/>
      <c r="CR558" s="95"/>
      <c r="CS558" s="95"/>
    </row>
    <row r="559" spans="8:97" s="98" customFormat="1" x14ac:dyDescent="0.25">
      <c r="H559" s="95"/>
      <c r="I559" s="95"/>
      <c r="J559" s="95"/>
      <c r="K559" s="95"/>
      <c r="L559" s="95"/>
      <c r="M559" s="95"/>
      <c r="N559" s="95"/>
      <c r="O559" s="95"/>
      <c r="P559" s="95"/>
      <c r="Q559" s="95"/>
      <c r="R559" s="95"/>
      <c r="S559" s="95"/>
      <c r="T559" s="95"/>
      <c r="U559" s="95"/>
      <c r="V559" s="95"/>
      <c r="W559" s="95"/>
      <c r="X559" s="95"/>
      <c r="Y559" s="95"/>
      <c r="Z559" s="95"/>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c r="CN559" s="95"/>
      <c r="CO559" s="95"/>
      <c r="CP559" s="95"/>
      <c r="CQ559" s="95"/>
      <c r="CR559" s="95"/>
      <c r="CS559" s="95"/>
    </row>
    <row r="560" spans="8:97" s="98" customFormat="1" x14ac:dyDescent="0.25">
      <c r="H560" s="95"/>
      <c r="I560" s="95"/>
      <c r="J560" s="95"/>
      <c r="K560" s="95"/>
      <c r="L560" s="95"/>
      <c r="M560" s="95"/>
      <c r="N560" s="95"/>
      <c r="O560" s="95"/>
      <c r="P560" s="95"/>
      <c r="Q560" s="95"/>
      <c r="R560" s="95"/>
      <c r="S560" s="95"/>
      <c r="T560" s="95"/>
      <c r="U560" s="95"/>
      <c r="V560" s="95"/>
      <c r="W560" s="95"/>
      <c r="X560" s="95"/>
      <c r="Y560" s="95"/>
      <c r="Z560" s="95"/>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c r="CN560" s="95"/>
      <c r="CO560" s="95"/>
      <c r="CP560" s="95"/>
      <c r="CQ560" s="95"/>
      <c r="CR560" s="95"/>
      <c r="CS560" s="95"/>
    </row>
    <row r="561" spans="8:97" s="98" customFormat="1" x14ac:dyDescent="0.25">
      <c r="H561" s="95"/>
      <c r="I561" s="95"/>
      <c r="J561" s="95"/>
      <c r="K561" s="95"/>
      <c r="L561" s="95"/>
      <c r="M561" s="95"/>
      <c r="N561" s="95"/>
      <c r="O561" s="95"/>
      <c r="P561" s="95"/>
      <c r="Q561" s="95"/>
      <c r="R561" s="95"/>
      <c r="S561" s="95"/>
      <c r="T561" s="95"/>
      <c r="U561" s="95"/>
      <c r="V561" s="95"/>
      <c r="W561" s="95"/>
      <c r="X561" s="95"/>
      <c r="Y561" s="95"/>
      <c r="Z561" s="95"/>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c r="CN561" s="95"/>
      <c r="CO561" s="95"/>
      <c r="CP561" s="95"/>
      <c r="CQ561" s="95"/>
      <c r="CR561" s="95"/>
      <c r="CS561" s="95"/>
    </row>
    <row r="562" spans="8:97" s="98" customFormat="1" x14ac:dyDescent="0.25">
      <c r="H562" s="95"/>
      <c r="I562" s="95"/>
      <c r="J562" s="95"/>
      <c r="K562" s="95"/>
      <c r="L562" s="95"/>
      <c r="M562" s="95"/>
      <c r="N562" s="95"/>
      <c r="O562" s="95"/>
      <c r="P562" s="95"/>
      <c r="Q562" s="95"/>
      <c r="R562" s="95"/>
      <c r="S562" s="95"/>
      <c r="T562" s="95"/>
      <c r="U562" s="95"/>
      <c r="V562" s="95"/>
      <c r="W562" s="95"/>
      <c r="X562" s="95"/>
      <c r="Y562" s="95"/>
      <c r="Z562" s="95"/>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c r="CN562" s="95"/>
      <c r="CO562" s="95"/>
      <c r="CP562" s="95"/>
      <c r="CQ562" s="95"/>
      <c r="CR562" s="95"/>
      <c r="CS562" s="95"/>
    </row>
    <row r="563" spans="8:97" s="98" customFormat="1" x14ac:dyDescent="0.25">
      <c r="H563" s="95"/>
      <c r="I563" s="95"/>
      <c r="J563" s="95"/>
      <c r="K563" s="95"/>
      <c r="L563" s="95"/>
      <c r="M563" s="95"/>
      <c r="N563" s="95"/>
      <c r="O563" s="95"/>
      <c r="P563" s="95"/>
      <c r="Q563" s="95"/>
      <c r="R563" s="95"/>
      <c r="S563" s="95"/>
      <c r="T563" s="95"/>
      <c r="U563" s="95"/>
      <c r="V563" s="95"/>
      <c r="W563" s="95"/>
      <c r="X563" s="95"/>
      <c r="Y563" s="95"/>
      <c r="Z563" s="95"/>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c r="CN563" s="95"/>
      <c r="CO563" s="95"/>
      <c r="CP563" s="95"/>
      <c r="CQ563" s="95"/>
      <c r="CR563" s="95"/>
      <c r="CS563" s="95"/>
    </row>
    <row r="564" spans="8:97" s="98" customFormat="1" x14ac:dyDescent="0.25">
      <c r="H564" s="95"/>
      <c r="I564" s="95"/>
      <c r="J564" s="95"/>
      <c r="K564" s="95"/>
      <c r="L564" s="95"/>
      <c r="M564" s="95"/>
      <c r="N564" s="95"/>
      <c r="O564" s="95"/>
      <c r="P564" s="95"/>
      <c r="Q564" s="95"/>
      <c r="R564" s="95"/>
      <c r="S564" s="95"/>
      <c r="T564" s="95"/>
      <c r="U564" s="95"/>
      <c r="V564" s="95"/>
      <c r="W564" s="95"/>
      <c r="X564" s="95"/>
      <c r="Y564" s="95"/>
      <c r="Z564" s="95"/>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c r="CN564" s="95"/>
      <c r="CO564" s="95"/>
      <c r="CP564" s="95"/>
      <c r="CQ564" s="95"/>
      <c r="CR564" s="95"/>
      <c r="CS564" s="95"/>
    </row>
    <row r="565" spans="8:97" s="98" customFormat="1" x14ac:dyDescent="0.25">
      <c r="H565" s="95"/>
      <c r="I565" s="95"/>
      <c r="J565" s="95"/>
      <c r="K565" s="95"/>
      <c r="L565" s="95"/>
      <c r="M565" s="95"/>
      <c r="N565" s="95"/>
      <c r="O565" s="95"/>
      <c r="P565" s="95"/>
      <c r="Q565" s="95"/>
      <c r="R565" s="95"/>
      <c r="S565" s="95"/>
      <c r="T565" s="95"/>
      <c r="U565" s="95"/>
      <c r="V565" s="95"/>
      <c r="W565" s="95"/>
      <c r="X565" s="95"/>
      <c r="Y565" s="95"/>
      <c r="Z565" s="9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c r="CN565" s="95"/>
      <c r="CO565" s="95"/>
      <c r="CP565" s="95"/>
      <c r="CQ565" s="95"/>
      <c r="CR565" s="95"/>
      <c r="CS565" s="95"/>
    </row>
    <row r="566" spans="8:97" s="98" customFormat="1" x14ac:dyDescent="0.25">
      <c r="H566" s="95"/>
      <c r="I566" s="95"/>
      <c r="J566" s="95"/>
      <c r="K566" s="95"/>
      <c r="L566" s="95"/>
      <c r="M566" s="95"/>
      <c r="N566" s="95"/>
      <c r="O566" s="95"/>
      <c r="P566" s="95"/>
      <c r="Q566" s="95"/>
      <c r="R566" s="95"/>
      <c r="S566" s="95"/>
      <c r="T566" s="95"/>
      <c r="U566" s="95"/>
      <c r="V566" s="95"/>
      <c r="W566" s="95"/>
      <c r="X566" s="95"/>
      <c r="Y566" s="95"/>
      <c r="Z566" s="95"/>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c r="CN566" s="95"/>
      <c r="CO566" s="95"/>
      <c r="CP566" s="95"/>
      <c r="CQ566" s="95"/>
      <c r="CR566" s="95"/>
      <c r="CS566" s="95"/>
    </row>
    <row r="567" spans="8:97" s="98" customFormat="1" x14ac:dyDescent="0.25">
      <c r="H567" s="95"/>
      <c r="I567" s="95"/>
      <c r="J567" s="95"/>
      <c r="K567" s="95"/>
      <c r="L567" s="95"/>
      <c r="M567" s="95"/>
      <c r="N567" s="95"/>
      <c r="O567" s="95"/>
      <c r="P567" s="95"/>
      <c r="Q567" s="95"/>
      <c r="R567" s="95"/>
      <c r="S567" s="95"/>
      <c r="T567" s="95"/>
      <c r="U567" s="95"/>
      <c r="V567" s="95"/>
      <c r="W567" s="95"/>
      <c r="X567" s="95"/>
      <c r="Y567" s="95"/>
      <c r="Z567" s="95"/>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c r="CN567" s="95"/>
      <c r="CO567" s="95"/>
      <c r="CP567" s="95"/>
      <c r="CQ567" s="95"/>
      <c r="CR567" s="95"/>
      <c r="CS567" s="95"/>
    </row>
    <row r="568" spans="8:97" s="98" customFormat="1" x14ac:dyDescent="0.25">
      <c r="H568" s="95"/>
      <c r="I568" s="95"/>
      <c r="J568" s="95"/>
      <c r="K568" s="95"/>
      <c r="L568" s="95"/>
      <c r="M568" s="95"/>
      <c r="N568" s="95"/>
      <c r="O568" s="95"/>
      <c r="P568" s="95"/>
      <c r="Q568" s="95"/>
      <c r="R568" s="95"/>
      <c r="S568" s="95"/>
      <c r="T568" s="95"/>
      <c r="U568" s="95"/>
      <c r="V568" s="95"/>
      <c r="W568" s="95"/>
      <c r="X568" s="95"/>
      <c r="Y568" s="95"/>
      <c r="Z568" s="95"/>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c r="CN568" s="95"/>
      <c r="CO568" s="95"/>
      <c r="CP568" s="95"/>
      <c r="CQ568" s="95"/>
      <c r="CR568" s="95"/>
      <c r="CS568" s="95"/>
    </row>
    <row r="569" spans="8:97" s="98" customFormat="1" x14ac:dyDescent="0.25">
      <c r="H569" s="95"/>
      <c r="I569" s="95"/>
      <c r="J569" s="95"/>
      <c r="K569" s="95"/>
      <c r="L569" s="95"/>
      <c r="M569" s="95"/>
      <c r="N569" s="95"/>
      <c r="O569" s="95"/>
      <c r="P569" s="95"/>
      <c r="Q569" s="95"/>
      <c r="R569" s="95"/>
      <c r="S569" s="95"/>
      <c r="T569" s="95"/>
      <c r="U569" s="95"/>
      <c r="V569" s="95"/>
      <c r="W569" s="95"/>
      <c r="X569" s="95"/>
      <c r="Y569" s="95"/>
      <c r="Z569" s="95"/>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c r="CN569" s="95"/>
      <c r="CO569" s="95"/>
      <c r="CP569" s="95"/>
      <c r="CQ569" s="95"/>
      <c r="CR569" s="95"/>
      <c r="CS569" s="95"/>
    </row>
    <row r="570" spans="8:97" s="98" customFormat="1" x14ac:dyDescent="0.25">
      <c r="H570" s="95"/>
      <c r="I570" s="95"/>
      <c r="J570" s="95"/>
      <c r="K570" s="95"/>
      <c r="L570" s="95"/>
      <c r="M570" s="95"/>
      <c r="N570" s="95"/>
      <c r="O570" s="95"/>
      <c r="P570" s="95"/>
      <c r="Q570" s="95"/>
      <c r="R570" s="95"/>
      <c r="S570" s="95"/>
      <c r="T570" s="95"/>
      <c r="U570" s="95"/>
      <c r="V570" s="95"/>
      <c r="W570" s="95"/>
      <c r="X570" s="95"/>
      <c r="Y570" s="95"/>
      <c r="Z570" s="95"/>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c r="CN570" s="95"/>
      <c r="CO570" s="95"/>
      <c r="CP570" s="95"/>
      <c r="CQ570" s="95"/>
      <c r="CR570" s="95"/>
      <c r="CS570" s="95"/>
    </row>
    <row r="571" spans="8:97" s="98" customFormat="1" x14ac:dyDescent="0.25">
      <c r="H571" s="95"/>
      <c r="I571" s="95"/>
      <c r="J571" s="95"/>
      <c r="K571" s="95"/>
      <c r="L571" s="95"/>
      <c r="M571" s="95"/>
      <c r="N571" s="95"/>
      <c r="O571" s="95"/>
      <c r="P571" s="95"/>
      <c r="Q571" s="95"/>
      <c r="R571" s="95"/>
      <c r="S571" s="95"/>
      <c r="T571" s="95"/>
      <c r="U571" s="95"/>
      <c r="V571" s="95"/>
      <c r="W571" s="95"/>
      <c r="X571" s="95"/>
      <c r="Y571" s="95"/>
      <c r="Z571" s="95"/>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c r="CN571" s="95"/>
      <c r="CO571" s="95"/>
      <c r="CP571" s="95"/>
      <c r="CQ571" s="95"/>
      <c r="CR571" s="95"/>
      <c r="CS571" s="95"/>
    </row>
    <row r="572" spans="8:97" s="98" customFormat="1" x14ac:dyDescent="0.25">
      <c r="H572" s="95"/>
      <c r="I572" s="95"/>
      <c r="J572" s="95"/>
      <c r="K572" s="95"/>
      <c r="L572" s="95"/>
      <c r="M572" s="95"/>
      <c r="N572" s="95"/>
      <c r="O572" s="95"/>
      <c r="P572" s="95"/>
      <c r="Q572" s="95"/>
      <c r="R572" s="95"/>
      <c r="S572" s="95"/>
      <c r="T572" s="95"/>
      <c r="U572" s="95"/>
      <c r="V572" s="95"/>
      <c r="W572" s="95"/>
      <c r="X572" s="95"/>
      <c r="Y572" s="95"/>
      <c r="Z572" s="95"/>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c r="CN572" s="95"/>
      <c r="CO572" s="95"/>
      <c r="CP572" s="95"/>
      <c r="CQ572" s="95"/>
      <c r="CR572" s="95"/>
      <c r="CS572" s="95"/>
    </row>
    <row r="573" spans="8:97" s="98" customFormat="1" x14ac:dyDescent="0.25">
      <c r="H573" s="95"/>
      <c r="I573" s="95"/>
      <c r="J573" s="95"/>
      <c r="K573" s="95"/>
      <c r="L573" s="95"/>
      <c r="M573" s="95"/>
      <c r="N573" s="95"/>
      <c r="O573" s="95"/>
      <c r="P573" s="95"/>
      <c r="Q573" s="95"/>
      <c r="R573" s="95"/>
      <c r="S573" s="95"/>
      <c r="T573" s="95"/>
      <c r="U573" s="95"/>
      <c r="V573" s="95"/>
      <c r="W573" s="95"/>
      <c r="X573" s="95"/>
      <c r="Y573" s="95"/>
      <c r="Z573" s="95"/>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c r="CN573" s="95"/>
      <c r="CO573" s="95"/>
      <c r="CP573" s="95"/>
      <c r="CQ573" s="95"/>
      <c r="CR573" s="95"/>
      <c r="CS573" s="95"/>
    </row>
    <row r="574" spans="8:97" s="98" customFormat="1" x14ac:dyDescent="0.25">
      <c r="H574" s="95"/>
      <c r="I574" s="95"/>
      <c r="J574" s="95"/>
      <c r="K574" s="95"/>
      <c r="L574" s="95"/>
      <c r="M574" s="95"/>
      <c r="N574" s="95"/>
      <c r="O574" s="95"/>
      <c r="P574" s="95"/>
      <c r="Q574" s="95"/>
      <c r="R574" s="95"/>
      <c r="S574" s="95"/>
      <c r="T574" s="95"/>
      <c r="U574" s="95"/>
      <c r="V574" s="95"/>
      <c r="W574" s="95"/>
      <c r="X574" s="95"/>
      <c r="Y574" s="95"/>
      <c r="Z574" s="95"/>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c r="CN574" s="95"/>
      <c r="CO574" s="95"/>
      <c r="CP574" s="95"/>
      <c r="CQ574" s="95"/>
      <c r="CR574" s="95"/>
      <c r="CS574" s="95"/>
    </row>
    <row r="575" spans="8:97" s="98" customFormat="1" x14ac:dyDescent="0.25">
      <c r="H575" s="95"/>
      <c r="I575" s="95"/>
      <c r="J575" s="95"/>
      <c r="K575" s="95"/>
      <c r="L575" s="95"/>
      <c r="M575" s="95"/>
      <c r="N575" s="95"/>
      <c r="O575" s="95"/>
      <c r="P575" s="95"/>
      <c r="Q575" s="95"/>
      <c r="R575" s="95"/>
      <c r="S575" s="95"/>
      <c r="T575" s="95"/>
      <c r="U575" s="95"/>
      <c r="V575" s="95"/>
      <c r="W575" s="95"/>
      <c r="X575" s="95"/>
      <c r="Y575" s="95"/>
      <c r="Z575" s="9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c r="CN575" s="95"/>
      <c r="CO575" s="95"/>
      <c r="CP575" s="95"/>
      <c r="CQ575" s="95"/>
      <c r="CR575" s="95"/>
      <c r="CS575" s="95"/>
    </row>
    <row r="576" spans="8:97" s="98" customFormat="1" x14ac:dyDescent="0.25">
      <c r="H576" s="95"/>
      <c r="I576" s="95"/>
      <c r="J576" s="95"/>
      <c r="K576" s="95"/>
      <c r="L576" s="95"/>
      <c r="M576" s="95"/>
      <c r="N576" s="95"/>
      <c r="O576" s="95"/>
      <c r="P576" s="95"/>
      <c r="Q576" s="95"/>
      <c r="R576" s="95"/>
      <c r="S576" s="95"/>
      <c r="T576" s="95"/>
      <c r="U576" s="95"/>
      <c r="V576" s="95"/>
      <c r="W576" s="95"/>
      <c r="X576" s="95"/>
      <c r="Y576" s="95"/>
      <c r="Z576" s="95"/>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c r="CN576" s="95"/>
      <c r="CO576" s="95"/>
      <c r="CP576" s="95"/>
      <c r="CQ576" s="95"/>
      <c r="CR576" s="95"/>
      <c r="CS576" s="95"/>
    </row>
    <row r="577" spans="8:97" s="98" customFormat="1" x14ac:dyDescent="0.25">
      <c r="H577" s="95"/>
      <c r="I577" s="95"/>
      <c r="J577" s="95"/>
      <c r="K577" s="95"/>
      <c r="L577" s="95"/>
      <c r="M577" s="95"/>
      <c r="N577" s="95"/>
      <c r="O577" s="95"/>
      <c r="P577" s="95"/>
      <c r="Q577" s="95"/>
      <c r="R577" s="95"/>
      <c r="S577" s="95"/>
      <c r="T577" s="95"/>
      <c r="U577" s="95"/>
      <c r="V577" s="95"/>
      <c r="W577" s="95"/>
      <c r="X577" s="95"/>
      <c r="Y577" s="95"/>
      <c r="Z577" s="95"/>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c r="CN577" s="95"/>
      <c r="CO577" s="95"/>
      <c r="CP577" s="95"/>
      <c r="CQ577" s="95"/>
      <c r="CR577" s="95"/>
      <c r="CS577" s="95"/>
    </row>
    <row r="578" spans="8:97" s="98" customFormat="1" x14ac:dyDescent="0.25">
      <c r="H578" s="95"/>
      <c r="I578" s="95"/>
      <c r="J578" s="95"/>
      <c r="K578" s="95"/>
      <c r="L578" s="95"/>
      <c r="M578" s="95"/>
      <c r="N578" s="95"/>
      <c r="O578" s="95"/>
      <c r="P578" s="95"/>
      <c r="Q578" s="95"/>
      <c r="R578" s="95"/>
      <c r="S578" s="95"/>
      <c r="T578" s="95"/>
      <c r="U578" s="95"/>
      <c r="V578" s="95"/>
      <c r="W578" s="95"/>
      <c r="X578" s="95"/>
      <c r="Y578" s="95"/>
      <c r="Z578" s="95"/>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c r="CN578" s="95"/>
      <c r="CO578" s="95"/>
      <c r="CP578" s="95"/>
      <c r="CQ578" s="95"/>
      <c r="CR578" s="95"/>
      <c r="CS578" s="95"/>
    </row>
    <row r="579" spans="8:97" s="98" customFormat="1" x14ac:dyDescent="0.25">
      <c r="H579" s="95"/>
      <c r="I579" s="95"/>
      <c r="J579" s="95"/>
      <c r="K579" s="95"/>
      <c r="L579" s="95"/>
      <c r="M579" s="95"/>
      <c r="N579" s="95"/>
      <c r="O579" s="95"/>
      <c r="P579" s="95"/>
      <c r="Q579" s="95"/>
      <c r="R579" s="95"/>
      <c r="S579" s="95"/>
      <c r="T579" s="95"/>
      <c r="U579" s="95"/>
      <c r="V579" s="95"/>
      <c r="W579" s="95"/>
      <c r="X579" s="95"/>
      <c r="Y579" s="95"/>
      <c r="Z579" s="95"/>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c r="CN579" s="95"/>
      <c r="CO579" s="95"/>
      <c r="CP579" s="95"/>
      <c r="CQ579" s="95"/>
      <c r="CR579" s="95"/>
      <c r="CS579" s="95"/>
    </row>
    <row r="580" spans="8:97" s="98" customFormat="1" x14ac:dyDescent="0.25">
      <c r="H580" s="95"/>
      <c r="I580" s="95"/>
      <c r="J580" s="95"/>
      <c r="K580" s="95"/>
      <c r="L580" s="95"/>
      <c r="M580" s="95"/>
      <c r="N580" s="95"/>
      <c r="O580" s="95"/>
      <c r="P580" s="95"/>
      <c r="Q580" s="95"/>
      <c r="R580" s="95"/>
      <c r="S580" s="95"/>
      <c r="T580" s="95"/>
      <c r="U580" s="95"/>
      <c r="V580" s="95"/>
      <c r="W580" s="95"/>
      <c r="X580" s="95"/>
      <c r="Y580" s="95"/>
      <c r="Z580" s="95"/>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c r="CN580" s="95"/>
      <c r="CO580" s="95"/>
      <c r="CP580" s="95"/>
      <c r="CQ580" s="95"/>
      <c r="CR580" s="95"/>
      <c r="CS580" s="95"/>
    </row>
    <row r="581" spans="8:97" s="98" customFormat="1" x14ac:dyDescent="0.25">
      <c r="H581" s="95"/>
      <c r="I581" s="95"/>
      <c r="J581" s="95"/>
      <c r="K581" s="95"/>
      <c r="L581" s="95"/>
      <c r="M581" s="95"/>
      <c r="N581" s="95"/>
      <c r="O581" s="95"/>
      <c r="P581" s="95"/>
      <c r="Q581" s="95"/>
      <c r="R581" s="95"/>
      <c r="S581" s="95"/>
      <c r="T581" s="95"/>
      <c r="U581" s="95"/>
      <c r="V581" s="95"/>
      <c r="W581" s="95"/>
      <c r="X581" s="95"/>
      <c r="Y581" s="95"/>
      <c r="Z581" s="95"/>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c r="CN581" s="95"/>
      <c r="CO581" s="95"/>
      <c r="CP581" s="95"/>
      <c r="CQ581" s="95"/>
      <c r="CR581" s="95"/>
      <c r="CS581" s="95"/>
    </row>
    <row r="582" spans="8:97" s="98" customFormat="1" x14ac:dyDescent="0.25">
      <c r="H582" s="95"/>
      <c r="I582" s="95"/>
      <c r="J582" s="95"/>
      <c r="K582" s="95"/>
      <c r="L582" s="95"/>
      <c r="M582" s="95"/>
      <c r="N582" s="95"/>
      <c r="O582" s="95"/>
      <c r="P582" s="95"/>
      <c r="Q582" s="95"/>
      <c r="R582" s="95"/>
      <c r="S582" s="95"/>
      <c r="T582" s="95"/>
      <c r="U582" s="95"/>
      <c r="V582" s="95"/>
      <c r="W582" s="95"/>
      <c r="X582" s="95"/>
      <c r="Y582" s="95"/>
      <c r="Z582" s="95"/>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c r="CN582" s="95"/>
      <c r="CO582" s="95"/>
      <c r="CP582" s="95"/>
      <c r="CQ582" s="95"/>
      <c r="CR582" s="95"/>
      <c r="CS582" s="95"/>
    </row>
    <row r="583" spans="8:97" s="98" customFormat="1" x14ac:dyDescent="0.25">
      <c r="H583" s="95"/>
      <c r="I583" s="95"/>
      <c r="J583" s="95"/>
      <c r="K583" s="95"/>
      <c r="L583" s="95"/>
      <c r="M583" s="95"/>
      <c r="N583" s="95"/>
      <c r="O583" s="95"/>
      <c r="P583" s="95"/>
      <c r="Q583" s="95"/>
      <c r="R583" s="95"/>
      <c r="S583" s="95"/>
      <c r="T583" s="95"/>
      <c r="U583" s="95"/>
      <c r="V583" s="95"/>
      <c r="W583" s="95"/>
      <c r="X583" s="95"/>
      <c r="Y583" s="95"/>
      <c r="Z583" s="95"/>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c r="CN583" s="95"/>
      <c r="CO583" s="95"/>
      <c r="CP583" s="95"/>
      <c r="CQ583" s="95"/>
      <c r="CR583" s="95"/>
      <c r="CS583" s="95"/>
    </row>
    <row r="584" spans="8:97" s="98" customFormat="1" x14ac:dyDescent="0.25">
      <c r="H584" s="95"/>
      <c r="I584" s="95"/>
      <c r="J584" s="95"/>
      <c r="K584" s="95"/>
      <c r="L584" s="95"/>
      <c r="M584" s="95"/>
      <c r="N584" s="95"/>
      <c r="O584" s="95"/>
      <c r="P584" s="95"/>
      <c r="Q584" s="95"/>
      <c r="R584" s="95"/>
      <c r="S584" s="95"/>
      <c r="T584" s="95"/>
      <c r="U584" s="95"/>
      <c r="V584" s="95"/>
      <c r="W584" s="95"/>
      <c r="X584" s="95"/>
      <c r="Y584" s="95"/>
      <c r="Z584" s="95"/>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c r="CN584" s="95"/>
      <c r="CO584" s="95"/>
      <c r="CP584" s="95"/>
      <c r="CQ584" s="95"/>
      <c r="CR584" s="95"/>
      <c r="CS584" s="95"/>
    </row>
    <row r="585" spans="8:97" s="98" customFormat="1" x14ac:dyDescent="0.25">
      <c r="H585" s="95"/>
      <c r="I585" s="95"/>
      <c r="J585" s="95"/>
      <c r="K585" s="95"/>
      <c r="L585" s="95"/>
      <c r="M585" s="95"/>
      <c r="N585" s="95"/>
      <c r="O585" s="95"/>
      <c r="P585" s="95"/>
      <c r="Q585" s="95"/>
      <c r="R585" s="95"/>
      <c r="S585" s="95"/>
      <c r="T585" s="95"/>
      <c r="U585" s="95"/>
      <c r="V585" s="95"/>
      <c r="W585" s="95"/>
      <c r="X585" s="95"/>
      <c r="Y585" s="95"/>
      <c r="Z585" s="9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c r="CN585" s="95"/>
      <c r="CO585" s="95"/>
      <c r="CP585" s="95"/>
      <c r="CQ585" s="95"/>
      <c r="CR585" s="95"/>
      <c r="CS585" s="95"/>
    </row>
    <row r="586" spans="8:97" s="98" customFormat="1" x14ac:dyDescent="0.25">
      <c r="H586" s="95"/>
      <c r="I586" s="95"/>
      <c r="J586" s="95"/>
      <c r="K586" s="95"/>
      <c r="L586" s="95"/>
      <c r="M586" s="95"/>
      <c r="N586" s="95"/>
      <c r="O586" s="95"/>
      <c r="P586" s="95"/>
      <c r="Q586" s="95"/>
      <c r="R586" s="95"/>
      <c r="S586" s="95"/>
      <c r="T586" s="95"/>
      <c r="U586" s="95"/>
      <c r="V586" s="95"/>
      <c r="W586" s="95"/>
      <c r="X586" s="95"/>
      <c r="Y586" s="95"/>
      <c r="Z586" s="95"/>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c r="CN586" s="95"/>
      <c r="CO586" s="95"/>
      <c r="CP586" s="95"/>
      <c r="CQ586" s="95"/>
      <c r="CR586" s="95"/>
      <c r="CS586" s="95"/>
    </row>
    <row r="587" spans="8:97" s="98" customFormat="1" x14ac:dyDescent="0.25">
      <c r="H587" s="95"/>
      <c r="I587" s="95"/>
      <c r="J587" s="95"/>
      <c r="K587" s="95"/>
      <c r="L587" s="95"/>
      <c r="M587" s="95"/>
      <c r="N587" s="95"/>
      <c r="O587" s="95"/>
      <c r="P587" s="95"/>
      <c r="Q587" s="95"/>
      <c r="R587" s="95"/>
      <c r="S587" s="95"/>
      <c r="T587" s="95"/>
      <c r="U587" s="95"/>
      <c r="V587" s="95"/>
      <c r="W587" s="95"/>
      <c r="X587" s="95"/>
      <c r="Y587" s="95"/>
      <c r="Z587" s="95"/>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c r="CN587" s="95"/>
      <c r="CO587" s="95"/>
      <c r="CP587" s="95"/>
      <c r="CQ587" s="95"/>
      <c r="CR587" s="95"/>
      <c r="CS587" s="95"/>
    </row>
    <row r="588" spans="8:97" s="98" customFormat="1" x14ac:dyDescent="0.25">
      <c r="H588" s="95"/>
      <c r="I588" s="95"/>
      <c r="J588" s="95"/>
      <c r="K588" s="95"/>
      <c r="L588" s="95"/>
      <c r="M588" s="95"/>
      <c r="N588" s="95"/>
      <c r="O588" s="95"/>
      <c r="P588" s="95"/>
      <c r="Q588" s="95"/>
      <c r="R588" s="95"/>
      <c r="S588" s="95"/>
      <c r="T588" s="95"/>
      <c r="U588" s="95"/>
      <c r="V588" s="95"/>
      <c r="W588" s="95"/>
      <c r="X588" s="95"/>
      <c r="Y588" s="95"/>
      <c r="Z588" s="95"/>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c r="CN588" s="95"/>
      <c r="CO588" s="95"/>
      <c r="CP588" s="95"/>
      <c r="CQ588" s="95"/>
      <c r="CR588" s="95"/>
      <c r="CS588" s="95"/>
    </row>
    <row r="589" spans="8:97" s="98" customFormat="1" x14ac:dyDescent="0.25">
      <c r="H589" s="95"/>
      <c r="I589" s="95"/>
      <c r="J589" s="95"/>
      <c r="K589" s="95"/>
      <c r="L589" s="95"/>
      <c r="M589" s="95"/>
      <c r="N589" s="95"/>
      <c r="O589" s="95"/>
      <c r="P589" s="95"/>
      <c r="Q589" s="95"/>
      <c r="R589" s="95"/>
      <c r="S589" s="95"/>
      <c r="T589" s="95"/>
      <c r="U589" s="95"/>
      <c r="V589" s="95"/>
      <c r="W589" s="95"/>
      <c r="X589" s="95"/>
      <c r="Y589" s="95"/>
      <c r="Z589" s="95"/>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c r="CN589" s="95"/>
      <c r="CO589" s="95"/>
      <c r="CP589" s="95"/>
      <c r="CQ589" s="95"/>
      <c r="CR589" s="95"/>
      <c r="CS589" s="95"/>
    </row>
    <row r="590" spans="8:97" s="98" customFormat="1" x14ac:dyDescent="0.25">
      <c r="H590" s="95"/>
      <c r="I590" s="95"/>
      <c r="J590" s="95"/>
      <c r="K590" s="95"/>
      <c r="L590" s="95"/>
      <c r="M590" s="95"/>
      <c r="N590" s="95"/>
      <c r="O590" s="95"/>
      <c r="P590" s="95"/>
      <c r="Q590" s="95"/>
      <c r="R590" s="95"/>
      <c r="S590" s="95"/>
      <c r="T590" s="95"/>
      <c r="U590" s="95"/>
      <c r="V590" s="95"/>
      <c r="W590" s="95"/>
      <c r="X590" s="95"/>
      <c r="Y590" s="95"/>
      <c r="Z590" s="95"/>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c r="CN590" s="95"/>
      <c r="CO590" s="95"/>
      <c r="CP590" s="95"/>
      <c r="CQ590" s="95"/>
      <c r="CR590" s="95"/>
      <c r="CS590" s="95"/>
    </row>
    <row r="591" spans="8:97" s="98" customFormat="1" x14ac:dyDescent="0.25">
      <c r="H591" s="95"/>
      <c r="I591" s="95"/>
      <c r="J591" s="95"/>
      <c r="K591" s="95"/>
      <c r="L591" s="95"/>
      <c r="M591" s="95"/>
      <c r="N591" s="95"/>
      <c r="O591" s="95"/>
      <c r="P591" s="95"/>
      <c r="Q591" s="95"/>
      <c r="R591" s="95"/>
      <c r="S591" s="95"/>
      <c r="T591" s="95"/>
      <c r="U591" s="95"/>
      <c r="V591" s="95"/>
      <c r="W591" s="95"/>
      <c r="X591" s="95"/>
      <c r="Y591" s="95"/>
      <c r="Z591" s="95"/>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c r="CN591" s="95"/>
      <c r="CO591" s="95"/>
      <c r="CP591" s="95"/>
      <c r="CQ591" s="95"/>
      <c r="CR591" s="95"/>
      <c r="CS591" s="95"/>
    </row>
    <row r="592" spans="8:97" s="98" customFormat="1" x14ac:dyDescent="0.25">
      <c r="H592" s="95"/>
      <c r="I592" s="95"/>
      <c r="J592" s="95"/>
      <c r="K592" s="95"/>
      <c r="L592" s="95"/>
      <c r="M592" s="95"/>
      <c r="N592" s="95"/>
      <c r="O592" s="95"/>
      <c r="P592" s="95"/>
      <c r="Q592" s="95"/>
      <c r="R592" s="95"/>
      <c r="S592" s="95"/>
      <c r="T592" s="95"/>
      <c r="U592" s="95"/>
      <c r="V592" s="95"/>
      <c r="W592" s="95"/>
      <c r="X592" s="95"/>
      <c r="Y592" s="95"/>
      <c r="Z592" s="95"/>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c r="CN592" s="95"/>
      <c r="CO592" s="95"/>
      <c r="CP592" s="95"/>
      <c r="CQ592" s="95"/>
      <c r="CR592" s="95"/>
      <c r="CS592" s="95"/>
    </row>
    <row r="593" spans="8:97" s="98" customFormat="1" x14ac:dyDescent="0.25">
      <c r="H593" s="95"/>
      <c r="I593" s="95"/>
      <c r="J593" s="95"/>
      <c r="K593" s="95"/>
      <c r="L593" s="95"/>
      <c r="M593" s="95"/>
      <c r="N593" s="95"/>
      <c r="O593" s="95"/>
      <c r="P593" s="95"/>
      <c r="Q593" s="95"/>
      <c r="R593" s="95"/>
      <c r="S593" s="95"/>
      <c r="T593" s="95"/>
      <c r="U593" s="95"/>
      <c r="V593" s="95"/>
      <c r="W593" s="95"/>
      <c r="X593" s="95"/>
      <c r="Y593" s="95"/>
      <c r="Z593" s="95"/>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c r="CN593" s="95"/>
      <c r="CO593" s="95"/>
      <c r="CP593" s="95"/>
      <c r="CQ593" s="95"/>
      <c r="CR593" s="95"/>
      <c r="CS593" s="95"/>
    </row>
    <row r="594" spans="8:97" s="98" customFormat="1" x14ac:dyDescent="0.25">
      <c r="H594" s="95"/>
      <c r="I594" s="95"/>
      <c r="J594" s="95"/>
      <c r="K594" s="95"/>
      <c r="L594" s="95"/>
      <c r="M594" s="95"/>
      <c r="N594" s="95"/>
      <c r="O594" s="95"/>
      <c r="P594" s="95"/>
      <c r="Q594" s="95"/>
      <c r="R594" s="95"/>
      <c r="S594" s="95"/>
      <c r="T594" s="95"/>
      <c r="U594" s="95"/>
      <c r="V594" s="95"/>
      <c r="W594" s="95"/>
      <c r="X594" s="95"/>
      <c r="Y594" s="95"/>
      <c r="Z594" s="95"/>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c r="CN594" s="95"/>
      <c r="CO594" s="95"/>
      <c r="CP594" s="95"/>
      <c r="CQ594" s="95"/>
      <c r="CR594" s="95"/>
      <c r="CS594" s="95"/>
    </row>
    <row r="595" spans="8:97" s="98" customFormat="1" x14ac:dyDescent="0.25">
      <c r="H595" s="95"/>
      <c r="I595" s="95"/>
      <c r="J595" s="95"/>
      <c r="K595" s="95"/>
      <c r="L595" s="95"/>
      <c r="M595" s="95"/>
      <c r="N595" s="95"/>
      <c r="O595" s="95"/>
      <c r="P595" s="95"/>
      <c r="Q595" s="95"/>
      <c r="R595" s="95"/>
      <c r="S595" s="95"/>
      <c r="T595" s="95"/>
      <c r="U595" s="95"/>
      <c r="V595" s="95"/>
      <c r="W595" s="95"/>
      <c r="X595" s="95"/>
      <c r="Y595" s="95"/>
      <c r="Z595" s="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c r="CN595" s="95"/>
      <c r="CO595" s="95"/>
      <c r="CP595" s="95"/>
      <c r="CQ595" s="95"/>
      <c r="CR595" s="95"/>
      <c r="CS595" s="95"/>
    </row>
    <row r="596" spans="8:97" s="98" customFormat="1" x14ac:dyDescent="0.25">
      <c r="H596" s="95"/>
      <c r="I596" s="95"/>
      <c r="J596" s="95"/>
      <c r="K596" s="95"/>
      <c r="L596" s="95"/>
      <c r="M596" s="95"/>
      <c r="N596" s="95"/>
      <c r="O596" s="95"/>
      <c r="P596" s="95"/>
      <c r="Q596" s="95"/>
      <c r="R596" s="95"/>
      <c r="S596" s="95"/>
      <c r="T596" s="95"/>
      <c r="U596" s="95"/>
      <c r="V596" s="95"/>
      <c r="W596" s="95"/>
      <c r="X596" s="95"/>
      <c r="Y596" s="95"/>
      <c r="Z596" s="95"/>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c r="CN596" s="95"/>
      <c r="CO596" s="95"/>
      <c r="CP596" s="95"/>
      <c r="CQ596" s="95"/>
      <c r="CR596" s="95"/>
      <c r="CS596" s="95"/>
    </row>
    <row r="597" spans="8:97" s="98" customFormat="1" x14ac:dyDescent="0.25">
      <c r="H597" s="95"/>
      <c r="I597" s="95"/>
      <c r="J597" s="95"/>
      <c r="K597" s="95"/>
      <c r="L597" s="95"/>
      <c r="M597" s="95"/>
      <c r="N597" s="95"/>
      <c r="O597" s="95"/>
      <c r="P597" s="95"/>
      <c r="Q597" s="95"/>
      <c r="R597" s="95"/>
      <c r="S597" s="95"/>
      <c r="T597" s="95"/>
      <c r="U597" s="95"/>
      <c r="V597" s="95"/>
      <c r="W597" s="95"/>
      <c r="X597" s="95"/>
      <c r="Y597" s="95"/>
      <c r="Z597" s="95"/>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c r="CN597" s="95"/>
      <c r="CO597" s="95"/>
      <c r="CP597" s="95"/>
      <c r="CQ597" s="95"/>
      <c r="CR597" s="95"/>
      <c r="CS597" s="95"/>
    </row>
    <row r="598" spans="8:97" s="98" customFormat="1" x14ac:dyDescent="0.25">
      <c r="H598" s="95"/>
      <c r="I598" s="95"/>
      <c r="J598" s="95"/>
      <c r="K598" s="95"/>
      <c r="L598" s="95"/>
      <c r="M598" s="95"/>
      <c r="N598" s="95"/>
      <c r="O598" s="95"/>
      <c r="P598" s="95"/>
      <c r="Q598" s="95"/>
      <c r="R598" s="95"/>
      <c r="S598" s="95"/>
      <c r="T598" s="95"/>
      <c r="U598" s="95"/>
      <c r="V598" s="95"/>
      <c r="W598" s="95"/>
      <c r="X598" s="95"/>
      <c r="Y598" s="95"/>
      <c r="Z598" s="95"/>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c r="CN598" s="95"/>
      <c r="CO598" s="95"/>
      <c r="CP598" s="95"/>
      <c r="CQ598" s="95"/>
      <c r="CR598" s="95"/>
      <c r="CS598" s="95"/>
    </row>
    <row r="599" spans="8:97" s="98" customFormat="1" x14ac:dyDescent="0.25">
      <c r="H599" s="95"/>
      <c r="I599" s="95"/>
      <c r="J599" s="95"/>
      <c r="K599" s="95"/>
      <c r="L599" s="95"/>
      <c r="M599" s="95"/>
      <c r="N599" s="95"/>
      <c r="O599" s="95"/>
      <c r="P599" s="95"/>
      <c r="Q599" s="95"/>
      <c r="R599" s="95"/>
      <c r="S599" s="95"/>
      <c r="T599" s="95"/>
      <c r="U599" s="95"/>
      <c r="V599" s="95"/>
      <c r="W599" s="95"/>
      <c r="X599" s="95"/>
      <c r="Y599" s="95"/>
      <c r="Z599" s="95"/>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c r="CN599" s="95"/>
      <c r="CO599" s="95"/>
      <c r="CP599" s="95"/>
      <c r="CQ599" s="95"/>
      <c r="CR599" s="95"/>
      <c r="CS599" s="95"/>
    </row>
    <row r="600" spans="8:97" s="98" customFormat="1" x14ac:dyDescent="0.25">
      <c r="H600" s="95"/>
      <c r="I600" s="95"/>
      <c r="J600" s="95"/>
      <c r="K600" s="95"/>
      <c r="L600" s="95"/>
      <c r="M600" s="95"/>
      <c r="N600" s="95"/>
      <c r="O600" s="95"/>
      <c r="P600" s="95"/>
      <c r="Q600" s="95"/>
      <c r="R600" s="95"/>
      <c r="S600" s="95"/>
      <c r="T600" s="95"/>
      <c r="U600" s="95"/>
      <c r="V600" s="95"/>
      <c r="W600" s="95"/>
      <c r="X600" s="95"/>
      <c r="Y600" s="95"/>
      <c r="Z600" s="95"/>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c r="CN600" s="95"/>
      <c r="CO600" s="95"/>
      <c r="CP600" s="95"/>
      <c r="CQ600" s="95"/>
      <c r="CR600" s="95"/>
      <c r="CS600" s="95"/>
    </row>
    <row r="601" spans="8:97" s="98" customFormat="1" x14ac:dyDescent="0.25">
      <c r="H601" s="95"/>
      <c r="I601" s="95"/>
      <c r="J601" s="95"/>
      <c r="K601" s="95"/>
      <c r="L601" s="95"/>
      <c r="M601" s="95"/>
      <c r="N601" s="95"/>
      <c r="O601" s="95"/>
      <c r="P601" s="95"/>
      <c r="Q601" s="95"/>
      <c r="R601" s="95"/>
      <c r="S601" s="95"/>
      <c r="T601" s="95"/>
      <c r="U601" s="95"/>
      <c r="V601" s="95"/>
      <c r="W601" s="95"/>
      <c r="X601" s="95"/>
      <c r="Y601" s="95"/>
      <c r="Z601" s="95"/>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c r="CN601" s="95"/>
      <c r="CO601" s="95"/>
      <c r="CP601" s="95"/>
      <c r="CQ601" s="95"/>
      <c r="CR601" s="95"/>
      <c r="CS601" s="95"/>
    </row>
    <row r="602" spans="8:97" s="98" customFormat="1" x14ac:dyDescent="0.25">
      <c r="H602" s="95"/>
      <c r="I602" s="95"/>
      <c r="J602" s="95"/>
      <c r="K602" s="95"/>
      <c r="L602" s="95"/>
      <c r="M602" s="95"/>
      <c r="N602" s="95"/>
      <c r="O602" s="95"/>
      <c r="P602" s="95"/>
      <c r="Q602" s="95"/>
      <c r="R602" s="95"/>
      <c r="S602" s="95"/>
      <c r="T602" s="95"/>
      <c r="U602" s="95"/>
      <c r="V602" s="95"/>
      <c r="W602" s="95"/>
      <c r="X602" s="95"/>
      <c r="Y602" s="95"/>
      <c r="Z602" s="95"/>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c r="CN602" s="95"/>
      <c r="CO602" s="95"/>
      <c r="CP602" s="95"/>
      <c r="CQ602" s="95"/>
      <c r="CR602" s="95"/>
      <c r="CS602" s="95"/>
    </row>
    <row r="603" spans="8:97" s="98" customFormat="1" x14ac:dyDescent="0.25">
      <c r="H603" s="95"/>
      <c r="I603" s="95"/>
      <c r="J603" s="95"/>
      <c r="K603" s="95"/>
      <c r="L603" s="95"/>
      <c r="M603" s="95"/>
      <c r="N603" s="95"/>
      <c r="O603" s="95"/>
      <c r="P603" s="95"/>
      <c r="Q603" s="95"/>
      <c r="R603" s="95"/>
      <c r="S603" s="95"/>
      <c r="T603" s="95"/>
      <c r="U603" s="95"/>
      <c r="V603" s="95"/>
      <c r="W603" s="95"/>
      <c r="X603" s="95"/>
      <c r="Y603" s="95"/>
      <c r="Z603" s="95"/>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c r="CN603" s="95"/>
      <c r="CO603" s="95"/>
      <c r="CP603" s="95"/>
      <c r="CQ603" s="95"/>
      <c r="CR603" s="95"/>
      <c r="CS603" s="95"/>
    </row>
    <row r="604" spans="8:97" s="98" customFormat="1" x14ac:dyDescent="0.25">
      <c r="H604" s="95"/>
      <c r="I604" s="95"/>
      <c r="J604" s="95"/>
      <c r="K604" s="95"/>
      <c r="L604" s="95"/>
      <c r="M604" s="95"/>
      <c r="N604" s="95"/>
      <c r="O604" s="95"/>
      <c r="P604" s="95"/>
      <c r="Q604" s="95"/>
      <c r="R604" s="95"/>
      <c r="S604" s="95"/>
      <c r="T604" s="95"/>
      <c r="U604" s="95"/>
      <c r="V604" s="95"/>
      <c r="W604" s="95"/>
      <c r="X604" s="95"/>
      <c r="Y604" s="95"/>
      <c r="Z604" s="95"/>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c r="CN604" s="95"/>
      <c r="CO604" s="95"/>
      <c r="CP604" s="95"/>
      <c r="CQ604" s="95"/>
      <c r="CR604" s="95"/>
      <c r="CS604" s="95"/>
    </row>
    <row r="605" spans="8:97" s="98" customFormat="1" x14ac:dyDescent="0.25">
      <c r="H605" s="95"/>
      <c r="I605" s="95"/>
      <c r="J605" s="95"/>
      <c r="K605" s="95"/>
      <c r="L605" s="95"/>
      <c r="M605" s="95"/>
      <c r="N605" s="95"/>
      <c r="O605" s="95"/>
      <c r="P605" s="95"/>
      <c r="Q605" s="95"/>
      <c r="R605" s="95"/>
      <c r="S605" s="95"/>
      <c r="T605" s="95"/>
      <c r="U605" s="95"/>
      <c r="V605" s="95"/>
      <c r="W605" s="95"/>
      <c r="X605" s="95"/>
      <c r="Y605" s="95"/>
      <c r="Z605" s="9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c r="CN605" s="95"/>
      <c r="CO605" s="95"/>
      <c r="CP605" s="95"/>
      <c r="CQ605" s="95"/>
      <c r="CR605" s="95"/>
      <c r="CS605" s="95"/>
    </row>
    <row r="606" spans="8:97" s="98" customFormat="1" x14ac:dyDescent="0.25">
      <c r="H606" s="95"/>
      <c r="I606" s="95"/>
      <c r="J606" s="95"/>
      <c r="K606" s="95"/>
      <c r="L606" s="95"/>
      <c r="M606" s="95"/>
      <c r="N606" s="95"/>
      <c r="O606" s="95"/>
      <c r="P606" s="95"/>
      <c r="Q606" s="95"/>
      <c r="R606" s="95"/>
      <c r="S606" s="95"/>
      <c r="T606" s="95"/>
      <c r="U606" s="95"/>
      <c r="V606" s="95"/>
      <c r="W606" s="95"/>
      <c r="X606" s="95"/>
      <c r="Y606" s="95"/>
      <c r="Z606" s="95"/>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c r="CN606" s="95"/>
      <c r="CO606" s="95"/>
      <c r="CP606" s="95"/>
      <c r="CQ606" s="95"/>
      <c r="CR606" s="95"/>
      <c r="CS606" s="95"/>
    </row>
    <row r="607" spans="8:97" s="98" customFormat="1" x14ac:dyDescent="0.25">
      <c r="H607" s="95"/>
      <c r="I607" s="95"/>
      <c r="J607" s="95"/>
      <c r="K607" s="95"/>
      <c r="L607" s="95"/>
      <c r="M607" s="95"/>
      <c r="N607" s="95"/>
      <c r="O607" s="95"/>
      <c r="P607" s="95"/>
      <c r="Q607" s="95"/>
      <c r="R607" s="95"/>
      <c r="S607" s="95"/>
      <c r="T607" s="95"/>
      <c r="U607" s="95"/>
      <c r="V607" s="95"/>
      <c r="W607" s="95"/>
      <c r="X607" s="95"/>
      <c r="Y607" s="95"/>
      <c r="Z607" s="95"/>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c r="CN607" s="95"/>
      <c r="CO607" s="95"/>
      <c r="CP607" s="95"/>
      <c r="CQ607" s="95"/>
      <c r="CR607" s="95"/>
      <c r="CS607" s="95"/>
    </row>
    <row r="608" spans="8:97" s="98" customFormat="1" x14ac:dyDescent="0.25">
      <c r="H608" s="95"/>
      <c r="I608" s="95"/>
      <c r="J608" s="95"/>
      <c r="K608" s="95"/>
      <c r="L608" s="95"/>
      <c r="M608" s="95"/>
      <c r="N608" s="95"/>
      <c r="O608" s="95"/>
      <c r="P608" s="95"/>
      <c r="Q608" s="95"/>
      <c r="R608" s="95"/>
      <c r="S608" s="95"/>
      <c r="T608" s="95"/>
      <c r="U608" s="95"/>
      <c r="V608" s="95"/>
      <c r="W608" s="95"/>
      <c r="X608" s="95"/>
      <c r="Y608" s="95"/>
      <c r="Z608" s="95"/>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c r="CN608" s="95"/>
      <c r="CO608" s="95"/>
      <c r="CP608" s="95"/>
      <c r="CQ608" s="95"/>
      <c r="CR608" s="95"/>
      <c r="CS608" s="95"/>
    </row>
    <row r="609" spans="8:97" s="98" customFormat="1" x14ac:dyDescent="0.25">
      <c r="H609" s="95"/>
      <c r="I609" s="95"/>
      <c r="J609" s="95"/>
      <c r="K609" s="95"/>
      <c r="L609" s="95"/>
      <c r="M609" s="95"/>
      <c r="N609" s="95"/>
      <c r="O609" s="95"/>
      <c r="P609" s="95"/>
      <c r="Q609" s="95"/>
      <c r="R609" s="95"/>
      <c r="S609" s="95"/>
      <c r="T609" s="95"/>
      <c r="U609" s="95"/>
      <c r="V609" s="95"/>
      <c r="W609" s="95"/>
      <c r="X609" s="95"/>
      <c r="Y609" s="95"/>
      <c r="Z609" s="95"/>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c r="CN609" s="95"/>
      <c r="CO609" s="95"/>
      <c r="CP609" s="95"/>
      <c r="CQ609" s="95"/>
      <c r="CR609" s="95"/>
      <c r="CS609" s="95"/>
    </row>
    <row r="610" spans="8:97" s="98" customFormat="1" x14ac:dyDescent="0.25">
      <c r="H610" s="95"/>
      <c r="I610" s="95"/>
      <c r="J610" s="95"/>
      <c r="K610" s="95"/>
      <c r="L610" s="95"/>
      <c r="M610" s="95"/>
      <c r="N610" s="95"/>
      <c r="O610" s="95"/>
      <c r="P610" s="95"/>
      <c r="Q610" s="95"/>
      <c r="R610" s="95"/>
      <c r="S610" s="95"/>
      <c r="T610" s="95"/>
      <c r="U610" s="95"/>
      <c r="V610" s="95"/>
      <c r="W610" s="95"/>
      <c r="X610" s="95"/>
      <c r="Y610" s="95"/>
      <c r="Z610" s="95"/>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c r="CN610" s="95"/>
      <c r="CO610" s="95"/>
      <c r="CP610" s="95"/>
      <c r="CQ610" s="95"/>
      <c r="CR610" s="95"/>
      <c r="CS610" s="95"/>
    </row>
    <row r="611" spans="8:97" s="98" customFormat="1" x14ac:dyDescent="0.25">
      <c r="H611" s="95"/>
      <c r="I611" s="95"/>
      <c r="J611" s="95"/>
      <c r="K611" s="95"/>
      <c r="L611" s="95"/>
      <c r="M611" s="95"/>
      <c r="N611" s="95"/>
      <c r="O611" s="95"/>
      <c r="P611" s="95"/>
      <c r="Q611" s="95"/>
      <c r="R611" s="95"/>
      <c r="S611" s="95"/>
      <c r="T611" s="95"/>
      <c r="U611" s="95"/>
      <c r="V611" s="95"/>
      <c r="W611" s="95"/>
      <c r="X611" s="95"/>
      <c r="Y611" s="95"/>
      <c r="Z611" s="95"/>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c r="CN611" s="95"/>
      <c r="CO611" s="95"/>
      <c r="CP611" s="95"/>
      <c r="CQ611" s="95"/>
      <c r="CR611" s="95"/>
      <c r="CS611" s="95"/>
    </row>
    <row r="612" spans="8:97" s="98" customFormat="1" x14ac:dyDescent="0.25">
      <c r="H612" s="95"/>
      <c r="I612" s="95"/>
      <c r="J612" s="95"/>
      <c r="K612" s="95"/>
      <c r="L612" s="95"/>
      <c r="M612" s="95"/>
      <c r="N612" s="95"/>
      <c r="O612" s="95"/>
      <c r="P612" s="95"/>
      <c r="Q612" s="95"/>
      <c r="R612" s="95"/>
      <c r="S612" s="95"/>
      <c r="T612" s="95"/>
      <c r="U612" s="95"/>
      <c r="V612" s="95"/>
      <c r="W612" s="95"/>
      <c r="X612" s="95"/>
      <c r="Y612" s="95"/>
      <c r="Z612" s="95"/>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c r="CN612" s="95"/>
      <c r="CO612" s="95"/>
      <c r="CP612" s="95"/>
      <c r="CQ612" s="95"/>
      <c r="CR612" s="95"/>
      <c r="CS612" s="95"/>
    </row>
    <row r="613" spans="8:97" s="98" customFormat="1" x14ac:dyDescent="0.25">
      <c r="H613" s="95"/>
      <c r="I613" s="95"/>
      <c r="J613" s="95"/>
      <c r="K613" s="95"/>
      <c r="L613" s="95"/>
      <c r="M613" s="95"/>
      <c r="N613" s="95"/>
      <c r="O613" s="95"/>
      <c r="P613" s="95"/>
      <c r="Q613" s="95"/>
      <c r="R613" s="95"/>
      <c r="S613" s="95"/>
      <c r="T613" s="95"/>
      <c r="U613" s="95"/>
      <c r="V613" s="95"/>
      <c r="W613" s="95"/>
      <c r="X613" s="95"/>
      <c r="Y613" s="95"/>
      <c r="Z613" s="95"/>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c r="CN613" s="95"/>
      <c r="CO613" s="95"/>
      <c r="CP613" s="95"/>
      <c r="CQ613" s="95"/>
      <c r="CR613" s="95"/>
      <c r="CS613" s="95"/>
    </row>
    <row r="614" spans="8:97" s="98" customFormat="1" x14ac:dyDescent="0.25">
      <c r="H614" s="95"/>
      <c r="I614" s="95"/>
      <c r="J614" s="95"/>
      <c r="K614" s="95"/>
      <c r="L614" s="95"/>
      <c r="M614" s="95"/>
      <c r="N614" s="95"/>
      <c r="O614" s="95"/>
      <c r="P614" s="95"/>
      <c r="Q614" s="95"/>
      <c r="R614" s="95"/>
      <c r="S614" s="95"/>
      <c r="T614" s="95"/>
      <c r="U614" s="95"/>
      <c r="V614" s="95"/>
      <c r="W614" s="95"/>
      <c r="X614" s="95"/>
      <c r="Y614" s="95"/>
      <c r="Z614" s="95"/>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c r="CN614" s="95"/>
      <c r="CO614" s="95"/>
      <c r="CP614" s="95"/>
      <c r="CQ614" s="95"/>
      <c r="CR614" s="95"/>
      <c r="CS614" s="95"/>
    </row>
    <row r="615" spans="8:97" s="98" customFormat="1" x14ac:dyDescent="0.25">
      <c r="H615" s="95"/>
      <c r="I615" s="95"/>
      <c r="J615" s="95"/>
      <c r="K615" s="95"/>
      <c r="L615" s="95"/>
      <c r="M615" s="95"/>
      <c r="N615" s="95"/>
      <c r="O615" s="95"/>
      <c r="P615" s="95"/>
      <c r="Q615" s="95"/>
      <c r="R615" s="95"/>
      <c r="S615" s="95"/>
      <c r="T615" s="95"/>
      <c r="U615" s="95"/>
      <c r="V615" s="95"/>
      <c r="W615" s="95"/>
      <c r="X615" s="95"/>
      <c r="Y615" s="95"/>
      <c r="Z615" s="9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c r="CN615" s="95"/>
      <c r="CO615" s="95"/>
      <c r="CP615" s="95"/>
      <c r="CQ615" s="95"/>
      <c r="CR615" s="95"/>
      <c r="CS615" s="95"/>
    </row>
    <row r="616" spans="8:97" s="98" customFormat="1" x14ac:dyDescent="0.25">
      <c r="H616" s="95"/>
      <c r="I616" s="95"/>
      <c r="J616" s="95"/>
      <c r="K616" s="95"/>
      <c r="L616" s="95"/>
      <c r="M616" s="95"/>
      <c r="N616" s="95"/>
      <c r="O616" s="95"/>
      <c r="P616" s="95"/>
      <c r="Q616" s="95"/>
      <c r="R616" s="95"/>
      <c r="S616" s="95"/>
      <c r="T616" s="95"/>
      <c r="U616" s="95"/>
      <c r="V616" s="95"/>
      <c r="W616" s="95"/>
      <c r="X616" s="95"/>
      <c r="Y616" s="95"/>
      <c r="Z616" s="95"/>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c r="CN616" s="95"/>
      <c r="CO616" s="95"/>
      <c r="CP616" s="95"/>
      <c r="CQ616" s="95"/>
      <c r="CR616" s="95"/>
      <c r="CS616" s="95"/>
    </row>
    <row r="617" spans="8:97" s="98" customFormat="1" x14ac:dyDescent="0.25">
      <c r="H617" s="95"/>
      <c r="I617" s="95"/>
      <c r="J617" s="95"/>
      <c r="K617" s="95"/>
      <c r="L617" s="95"/>
      <c r="M617" s="95"/>
      <c r="N617" s="95"/>
      <c r="O617" s="95"/>
      <c r="P617" s="95"/>
      <c r="Q617" s="95"/>
      <c r="R617" s="95"/>
      <c r="S617" s="95"/>
      <c r="T617" s="95"/>
      <c r="U617" s="95"/>
      <c r="V617" s="95"/>
      <c r="W617" s="95"/>
      <c r="X617" s="95"/>
      <c r="Y617" s="95"/>
      <c r="Z617" s="95"/>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c r="CN617" s="95"/>
      <c r="CO617" s="95"/>
      <c r="CP617" s="95"/>
      <c r="CQ617" s="95"/>
      <c r="CR617" s="95"/>
      <c r="CS617" s="95"/>
    </row>
    <row r="618" spans="8:97" s="98" customFormat="1" x14ac:dyDescent="0.25">
      <c r="H618" s="95"/>
      <c r="I618" s="95"/>
      <c r="J618" s="95"/>
      <c r="K618" s="95"/>
      <c r="L618" s="95"/>
      <c r="M618" s="95"/>
      <c r="N618" s="95"/>
      <c r="O618" s="95"/>
      <c r="P618" s="95"/>
      <c r="Q618" s="95"/>
      <c r="R618" s="95"/>
      <c r="S618" s="95"/>
      <c r="T618" s="95"/>
      <c r="U618" s="95"/>
      <c r="V618" s="95"/>
      <c r="W618" s="95"/>
      <c r="X618" s="95"/>
      <c r="Y618" s="95"/>
      <c r="Z618" s="95"/>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c r="CN618" s="95"/>
      <c r="CO618" s="95"/>
      <c r="CP618" s="95"/>
      <c r="CQ618" s="95"/>
      <c r="CR618" s="95"/>
      <c r="CS618" s="95"/>
    </row>
    <row r="619" spans="8:97" s="98" customFormat="1" x14ac:dyDescent="0.25">
      <c r="H619" s="95"/>
      <c r="I619" s="95"/>
      <c r="J619" s="95"/>
      <c r="K619" s="95"/>
      <c r="L619" s="95"/>
      <c r="M619" s="95"/>
      <c r="N619" s="95"/>
      <c r="O619" s="95"/>
      <c r="P619" s="95"/>
      <c r="Q619" s="95"/>
      <c r="R619" s="95"/>
      <c r="S619" s="95"/>
      <c r="T619" s="95"/>
      <c r="U619" s="95"/>
      <c r="V619" s="95"/>
      <c r="W619" s="95"/>
      <c r="X619" s="95"/>
      <c r="Y619" s="95"/>
      <c r="Z619" s="95"/>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c r="CN619" s="95"/>
      <c r="CO619" s="95"/>
      <c r="CP619" s="95"/>
      <c r="CQ619" s="95"/>
      <c r="CR619" s="95"/>
      <c r="CS619" s="95"/>
    </row>
    <row r="620" spans="8:97" s="98" customFormat="1" x14ac:dyDescent="0.25">
      <c r="H620" s="95"/>
      <c r="I620" s="95"/>
      <c r="J620" s="95"/>
      <c r="K620" s="95"/>
      <c r="L620" s="95"/>
      <c r="M620" s="95"/>
      <c r="N620" s="95"/>
      <c r="O620" s="95"/>
      <c r="P620" s="95"/>
      <c r="Q620" s="95"/>
      <c r="R620" s="95"/>
      <c r="S620" s="95"/>
      <c r="T620" s="95"/>
      <c r="U620" s="95"/>
      <c r="V620" s="95"/>
      <c r="W620" s="95"/>
      <c r="X620" s="95"/>
      <c r="Y620" s="95"/>
      <c r="Z620" s="95"/>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c r="CN620" s="95"/>
      <c r="CO620" s="95"/>
      <c r="CP620" s="95"/>
      <c r="CQ620" s="95"/>
      <c r="CR620" s="95"/>
      <c r="CS620" s="95"/>
    </row>
    <row r="621" spans="8:97" s="98" customFormat="1" x14ac:dyDescent="0.25">
      <c r="H621" s="95"/>
      <c r="I621" s="95"/>
      <c r="J621" s="95"/>
      <c r="K621" s="95"/>
      <c r="L621" s="95"/>
      <c r="M621" s="95"/>
      <c r="N621" s="95"/>
      <c r="O621" s="95"/>
      <c r="P621" s="95"/>
      <c r="Q621" s="95"/>
      <c r="R621" s="95"/>
      <c r="S621" s="95"/>
      <c r="T621" s="95"/>
      <c r="U621" s="95"/>
      <c r="V621" s="95"/>
      <c r="W621" s="95"/>
      <c r="X621" s="95"/>
      <c r="Y621" s="95"/>
      <c r="Z621" s="95"/>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c r="CN621" s="95"/>
      <c r="CO621" s="95"/>
      <c r="CP621" s="95"/>
      <c r="CQ621" s="95"/>
      <c r="CR621" s="95"/>
      <c r="CS621" s="95"/>
    </row>
    <row r="622" spans="8:97" s="98" customFormat="1" x14ac:dyDescent="0.25">
      <c r="H622" s="95"/>
      <c r="I622" s="95"/>
      <c r="J622" s="95"/>
      <c r="K622" s="95"/>
      <c r="L622" s="95"/>
      <c r="M622" s="95"/>
      <c r="N622" s="95"/>
      <c r="O622" s="95"/>
      <c r="P622" s="95"/>
      <c r="Q622" s="95"/>
      <c r="R622" s="95"/>
      <c r="S622" s="95"/>
      <c r="T622" s="95"/>
      <c r="U622" s="95"/>
      <c r="V622" s="95"/>
      <c r="W622" s="95"/>
      <c r="X622" s="95"/>
      <c r="Y622" s="95"/>
      <c r="Z622" s="95"/>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c r="CN622" s="95"/>
      <c r="CO622" s="95"/>
      <c r="CP622" s="95"/>
      <c r="CQ622" s="95"/>
      <c r="CR622" s="95"/>
      <c r="CS622" s="95"/>
    </row>
    <row r="623" spans="8:97" s="98" customFormat="1" x14ac:dyDescent="0.25">
      <c r="H623" s="95"/>
      <c r="I623" s="95"/>
      <c r="J623" s="95"/>
      <c r="K623" s="95"/>
      <c r="L623" s="95"/>
      <c r="M623" s="95"/>
      <c r="N623" s="95"/>
      <c r="O623" s="95"/>
      <c r="P623" s="95"/>
      <c r="Q623" s="95"/>
      <c r="R623" s="95"/>
      <c r="S623" s="95"/>
      <c r="T623" s="95"/>
      <c r="U623" s="95"/>
      <c r="V623" s="95"/>
      <c r="W623" s="95"/>
      <c r="X623" s="95"/>
      <c r="Y623" s="95"/>
      <c r="Z623" s="95"/>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c r="CN623" s="95"/>
      <c r="CO623" s="95"/>
      <c r="CP623" s="95"/>
      <c r="CQ623" s="95"/>
      <c r="CR623" s="95"/>
      <c r="CS623" s="95"/>
    </row>
    <row r="624" spans="8:97" s="98" customFormat="1" x14ac:dyDescent="0.25">
      <c r="H624" s="95"/>
      <c r="I624" s="95"/>
      <c r="J624" s="95"/>
      <c r="K624" s="95"/>
      <c r="L624" s="95"/>
      <c r="M624" s="95"/>
      <c r="N624" s="95"/>
      <c r="O624" s="95"/>
      <c r="P624" s="95"/>
      <c r="Q624" s="95"/>
      <c r="R624" s="95"/>
      <c r="S624" s="95"/>
      <c r="T624" s="95"/>
      <c r="U624" s="95"/>
      <c r="V624" s="95"/>
      <c r="W624" s="95"/>
      <c r="X624" s="95"/>
      <c r="Y624" s="95"/>
      <c r="Z624" s="95"/>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c r="CN624" s="95"/>
      <c r="CO624" s="95"/>
      <c r="CP624" s="95"/>
      <c r="CQ624" s="95"/>
      <c r="CR624" s="95"/>
      <c r="CS624" s="95"/>
    </row>
    <row r="625" spans="8:97" s="98" customFormat="1" x14ac:dyDescent="0.25">
      <c r="H625" s="95"/>
      <c r="I625" s="95"/>
      <c r="J625" s="95"/>
      <c r="K625" s="95"/>
      <c r="L625" s="95"/>
      <c r="M625" s="95"/>
      <c r="N625" s="95"/>
      <c r="O625" s="95"/>
      <c r="P625" s="95"/>
      <c r="Q625" s="95"/>
      <c r="R625" s="95"/>
      <c r="S625" s="95"/>
      <c r="T625" s="95"/>
      <c r="U625" s="95"/>
      <c r="V625" s="95"/>
      <c r="W625" s="95"/>
      <c r="X625" s="95"/>
      <c r="Y625" s="95"/>
      <c r="Z625" s="9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c r="CN625" s="95"/>
      <c r="CO625" s="95"/>
      <c r="CP625" s="95"/>
      <c r="CQ625" s="95"/>
      <c r="CR625" s="95"/>
      <c r="CS625" s="95"/>
    </row>
    <row r="626" spans="8:97" s="98" customFormat="1" x14ac:dyDescent="0.25">
      <c r="H626" s="95"/>
      <c r="I626" s="95"/>
      <c r="J626" s="95"/>
      <c r="K626" s="95"/>
      <c r="L626" s="95"/>
      <c r="M626" s="95"/>
      <c r="N626" s="95"/>
      <c r="O626" s="95"/>
      <c r="P626" s="95"/>
      <c r="Q626" s="95"/>
      <c r="R626" s="95"/>
      <c r="S626" s="95"/>
      <c r="T626" s="95"/>
      <c r="U626" s="95"/>
      <c r="V626" s="95"/>
      <c r="W626" s="95"/>
      <c r="X626" s="95"/>
      <c r="Y626" s="95"/>
      <c r="Z626" s="95"/>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c r="CN626" s="95"/>
      <c r="CO626" s="95"/>
      <c r="CP626" s="95"/>
      <c r="CQ626" s="95"/>
      <c r="CR626" s="95"/>
      <c r="CS626" s="95"/>
    </row>
    <row r="627" spans="8:97" s="98" customFormat="1" x14ac:dyDescent="0.25">
      <c r="H627" s="95"/>
      <c r="I627" s="95"/>
      <c r="J627" s="95"/>
      <c r="K627" s="95"/>
      <c r="L627" s="95"/>
      <c r="M627" s="95"/>
      <c r="N627" s="95"/>
      <c r="O627" s="95"/>
      <c r="P627" s="95"/>
      <c r="Q627" s="95"/>
      <c r="R627" s="95"/>
      <c r="S627" s="95"/>
      <c r="T627" s="95"/>
      <c r="U627" s="95"/>
      <c r="V627" s="95"/>
      <c r="W627" s="95"/>
      <c r="X627" s="95"/>
      <c r="Y627" s="95"/>
      <c r="Z627" s="95"/>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c r="CN627" s="95"/>
      <c r="CO627" s="95"/>
      <c r="CP627" s="95"/>
      <c r="CQ627" s="95"/>
      <c r="CR627" s="95"/>
      <c r="CS627" s="95"/>
    </row>
    <row r="628" spans="8:97" s="98" customFormat="1" x14ac:dyDescent="0.25">
      <c r="H628" s="95"/>
      <c r="I628" s="95"/>
      <c r="J628" s="95"/>
      <c r="K628" s="95"/>
      <c r="L628" s="95"/>
      <c r="M628" s="95"/>
      <c r="N628" s="95"/>
      <c r="O628" s="95"/>
      <c r="P628" s="95"/>
      <c r="Q628" s="95"/>
      <c r="R628" s="95"/>
      <c r="S628" s="95"/>
      <c r="T628" s="95"/>
      <c r="U628" s="95"/>
      <c r="V628" s="95"/>
      <c r="W628" s="95"/>
      <c r="X628" s="95"/>
      <c r="Y628" s="95"/>
      <c r="Z628" s="95"/>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c r="CN628" s="95"/>
      <c r="CO628" s="95"/>
      <c r="CP628" s="95"/>
      <c r="CQ628" s="95"/>
      <c r="CR628" s="95"/>
      <c r="CS628" s="95"/>
    </row>
    <row r="629" spans="8:97" s="98" customFormat="1" x14ac:dyDescent="0.25">
      <c r="H629" s="95"/>
      <c r="I629" s="95"/>
      <c r="J629" s="95"/>
      <c r="K629" s="95"/>
      <c r="L629" s="95"/>
      <c r="M629" s="95"/>
      <c r="N629" s="95"/>
      <c r="O629" s="95"/>
      <c r="P629" s="95"/>
      <c r="Q629" s="95"/>
      <c r="R629" s="95"/>
      <c r="S629" s="95"/>
      <c r="T629" s="95"/>
      <c r="U629" s="95"/>
      <c r="V629" s="95"/>
      <c r="W629" s="95"/>
      <c r="X629" s="95"/>
      <c r="Y629" s="95"/>
      <c r="Z629" s="95"/>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c r="CN629" s="95"/>
      <c r="CO629" s="95"/>
      <c r="CP629" s="95"/>
      <c r="CQ629" s="95"/>
      <c r="CR629" s="95"/>
      <c r="CS629" s="95"/>
    </row>
    <row r="630" spans="8:97" s="98" customFormat="1" x14ac:dyDescent="0.25">
      <c r="H630" s="95"/>
      <c r="I630" s="95"/>
      <c r="J630" s="95"/>
      <c r="K630" s="95"/>
      <c r="L630" s="95"/>
      <c r="M630" s="95"/>
      <c r="N630" s="95"/>
      <c r="O630" s="95"/>
      <c r="P630" s="95"/>
      <c r="Q630" s="95"/>
      <c r="R630" s="95"/>
      <c r="S630" s="95"/>
      <c r="T630" s="95"/>
      <c r="U630" s="95"/>
      <c r="V630" s="95"/>
      <c r="W630" s="95"/>
      <c r="X630" s="95"/>
      <c r="Y630" s="95"/>
      <c r="Z630" s="95"/>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c r="CN630" s="95"/>
      <c r="CO630" s="95"/>
      <c r="CP630" s="95"/>
      <c r="CQ630" s="95"/>
      <c r="CR630" s="95"/>
      <c r="CS630" s="95"/>
    </row>
    <row r="631" spans="8:97" s="98" customFormat="1" x14ac:dyDescent="0.25">
      <c r="H631" s="95"/>
      <c r="I631" s="95"/>
      <c r="J631" s="95"/>
      <c r="K631" s="95"/>
      <c r="L631" s="95"/>
      <c r="M631" s="95"/>
      <c r="N631" s="95"/>
      <c r="O631" s="95"/>
      <c r="P631" s="95"/>
      <c r="Q631" s="95"/>
      <c r="R631" s="95"/>
      <c r="S631" s="95"/>
      <c r="T631" s="95"/>
      <c r="U631" s="95"/>
      <c r="V631" s="95"/>
      <c r="W631" s="95"/>
      <c r="X631" s="95"/>
      <c r="Y631" s="95"/>
      <c r="Z631" s="95"/>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c r="CN631" s="95"/>
      <c r="CO631" s="95"/>
      <c r="CP631" s="95"/>
      <c r="CQ631" s="95"/>
      <c r="CR631" s="95"/>
      <c r="CS631" s="95"/>
    </row>
    <row r="632" spans="8:97" s="98" customFormat="1" x14ac:dyDescent="0.25">
      <c r="H632" s="95"/>
      <c r="I632" s="95"/>
      <c r="J632" s="95"/>
      <c r="K632" s="95"/>
      <c r="L632" s="95"/>
      <c r="M632" s="95"/>
      <c r="N632" s="95"/>
      <c r="O632" s="95"/>
      <c r="P632" s="95"/>
      <c r="Q632" s="95"/>
      <c r="R632" s="95"/>
      <c r="S632" s="95"/>
      <c r="T632" s="95"/>
      <c r="U632" s="95"/>
      <c r="V632" s="95"/>
      <c r="W632" s="95"/>
      <c r="X632" s="95"/>
      <c r="Y632" s="95"/>
      <c r="Z632" s="95"/>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c r="CN632" s="95"/>
      <c r="CO632" s="95"/>
      <c r="CP632" s="95"/>
      <c r="CQ632" s="95"/>
      <c r="CR632" s="95"/>
      <c r="CS632" s="95"/>
    </row>
    <row r="633" spans="8:97" s="98" customFormat="1" x14ac:dyDescent="0.25">
      <c r="H633" s="95"/>
      <c r="I633" s="95"/>
      <c r="J633" s="95"/>
      <c r="K633" s="95"/>
      <c r="L633" s="95"/>
      <c r="M633" s="95"/>
      <c r="N633" s="95"/>
      <c r="O633" s="95"/>
      <c r="P633" s="95"/>
      <c r="Q633" s="95"/>
      <c r="R633" s="95"/>
      <c r="S633" s="95"/>
      <c r="T633" s="95"/>
      <c r="U633" s="95"/>
      <c r="V633" s="95"/>
      <c r="W633" s="95"/>
      <c r="X633" s="95"/>
      <c r="Y633" s="95"/>
      <c r="Z633" s="95"/>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c r="CN633" s="95"/>
      <c r="CO633" s="95"/>
      <c r="CP633" s="95"/>
      <c r="CQ633" s="95"/>
      <c r="CR633" s="95"/>
      <c r="CS633" s="95"/>
    </row>
    <row r="634" spans="8:97" s="98" customFormat="1" x14ac:dyDescent="0.25">
      <c r="H634" s="95"/>
      <c r="I634" s="95"/>
      <c r="J634" s="95"/>
      <c r="K634" s="95"/>
      <c r="L634" s="95"/>
      <c r="M634" s="95"/>
      <c r="N634" s="95"/>
      <c r="O634" s="95"/>
      <c r="P634" s="95"/>
      <c r="Q634" s="95"/>
      <c r="R634" s="95"/>
      <c r="S634" s="95"/>
      <c r="T634" s="95"/>
      <c r="U634" s="95"/>
      <c r="V634" s="95"/>
      <c r="W634" s="95"/>
      <c r="X634" s="95"/>
      <c r="Y634" s="95"/>
      <c r="Z634" s="95"/>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c r="CN634" s="95"/>
      <c r="CO634" s="95"/>
      <c r="CP634" s="95"/>
      <c r="CQ634" s="95"/>
      <c r="CR634" s="95"/>
      <c r="CS634" s="95"/>
    </row>
    <row r="635" spans="8:97" s="98" customFormat="1" x14ac:dyDescent="0.25">
      <c r="H635" s="95"/>
      <c r="I635" s="95"/>
      <c r="J635" s="95"/>
      <c r="K635" s="95"/>
      <c r="L635" s="95"/>
      <c r="M635" s="95"/>
      <c r="N635" s="95"/>
      <c r="O635" s="95"/>
      <c r="P635" s="95"/>
      <c r="Q635" s="95"/>
      <c r="R635" s="95"/>
      <c r="S635" s="95"/>
      <c r="T635" s="95"/>
      <c r="U635" s="95"/>
      <c r="V635" s="95"/>
      <c r="W635" s="95"/>
      <c r="X635" s="95"/>
      <c r="Y635" s="95"/>
      <c r="Z635" s="9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c r="CN635" s="95"/>
      <c r="CO635" s="95"/>
      <c r="CP635" s="95"/>
      <c r="CQ635" s="95"/>
      <c r="CR635" s="95"/>
      <c r="CS635" s="95"/>
    </row>
    <row r="636" spans="8:97" s="98" customFormat="1" x14ac:dyDescent="0.25">
      <c r="H636" s="95"/>
      <c r="I636" s="95"/>
      <c r="J636" s="95"/>
      <c r="K636" s="95"/>
      <c r="L636" s="95"/>
      <c r="M636" s="95"/>
      <c r="N636" s="95"/>
      <c r="O636" s="95"/>
      <c r="P636" s="95"/>
      <c r="Q636" s="95"/>
      <c r="R636" s="95"/>
      <c r="S636" s="95"/>
      <c r="T636" s="95"/>
      <c r="U636" s="95"/>
      <c r="V636" s="95"/>
      <c r="W636" s="95"/>
      <c r="X636" s="95"/>
      <c r="Y636" s="95"/>
      <c r="Z636" s="95"/>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c r="CN636" s="95"/>
      <c r="CO636" s="95"/>
      <c r="CP636" s="95"/>
      <c r="CQ636" s="95"/>
      <c r="CR636" s="95"/>
      <c r="CS636" s="95"/>
    </row>
    <row r="637" spans="8:97" s="98" customFormat="1" x14ac:dyDescent="0.25">
      <c r="H637" s="95"/>
      <c r="I637" s="95"/>
      <c r="J637" s="95"/>
      <c r="K637" s="95"/>
      <c r="L637" s="95"/>
      <c r="M637" s="95"/>
      <c r="N637" s="95"/>
      <c r="O637" s="95"/>
      <c r="P637" s="95"/>
      <c r="Q637" s="95"/>
      <c r="R637" s="95"/>
      <c r="S637" s="95"/>
      <c r="T637" s="95"/>
      <c r="U637" s="95"/>
      <c r="V637" s="95"/>
      <c r="W637" s="95"/>
      <c r="X637" s="95"/>
      <c r="Y637" s="95"/>
      <c r="Z637" s="95"/>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c r="CN637" s="95"/>
      <c r="CO637" s="95"/>
      <c r="CP637" s="95"/>
      <c r="CQ637" s="95"/>
      <c r="CR637" s="95"/>
      <c r="CS637" s="95"/>
    </row>
    <row r="638" spans="8:97" s="98" customFormat="1" x14ac:dyDescent="0.25">
      <c r="H638" s="95"/>
      <c r="I638" s="95"/>
      <c r="J638" s="95"/>
      <c r="K638" s="95"/>
      <c r="L638" s="95"/>
      <c r="M638" s="95"/>
      <c r="N638" s="95"/>
      <c r="O638" s="95"/>
      <c r="P638" s="95"/>
      <c r="Q638" s="95"/>
      <c r="R638" s="95"/>
      <c r="S638" s="95"/>
      <c r="T638" s="95"/>
      <c r="U638" s="95"/>
      <c r="V638" s="95"/>
      <c r="W638" s="95"/>
      <c r="X638" s="95"/>
      <c r="Y638" s="95"/>
      <c r="Z638" s="95"/>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c r="CN638" s="95"/>
      <c r="CO638" s="95"/>
      <c r="CP638" s="95"/>
      <c r="CQ638" s="95"/>
      <c r="CR638" s="95"/>
      <c r="CS638" s="95"/>
    </row>
    <row r="639" spans="8:97" s="98" customFormat="1" x14ac:dyDescent="0.25">
      <c r="H639" s="95"/>
      <c r="I639" s="95"/>
      <c r="J639" s="95"/>
      <c r="K639" s="95"/>
      <c r="L639" s="95"/>
      <c r="M639" s="95"/>
      <c r="N639" s="95"/>
      <c r="O639" s="95"/>
      <c r="P639" s="95"/>
      <c r="Q639" s="95"/>
      <c r="R639" s="95"/>
      <c r="S639" s="95"/>
      <c r="T639" s="95"/>
      <c r="U639" s="95"/>
      <c r="V639" s="95"/>
      <c r="W639" s="95"/>
      <c r="X639" s="95"/>
      <c r="Y639" s="95"/>
      <c r="Z639" s="95"/>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c r="CN639" s="95"/>
      <c r="CO639" s="95"/>
      <c r="CP639" s="95"/>
      <c r="CQ639" s="95"/>
      <c r="CR639" s="95"/>
      <c r="CS639" s="95"/>
    </row>
    <row r="640" spans="8:97" s="98" customFormat="1" x14ac:dyDescent="0.25">
      <c r="H640" s="95"/>
      <c r="I640" s="95"/>
      <c r="J640" s="95"/>
      <c r="K640" s="95"/>
      <c r="L640" s="95"/>
      <c r="M640" s="95"/>
      <c r="N640" s="95"/>
      <c r="O640" s="95"/>
      <c r="P640" s="95"/>
      <c r="Q640" s="95"/>
      <c r="R640" s="95"/>
      <c r="S640" s="95"/>
      <c r="T640" s="95"/>
      <c r="U640" s="95"/>
      <c r="V640" s="95"/>
      <c r="W640" s="95"/>
      <c r="X640" s="95"/>
      <c r="Y640" s="95"/>
      <c r="Z640" s="95"/>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c r="CN640" s="95"/>
      <c r="CO640" s="95"/>
      <c r="CP640" s="95"/>
      <c r="CQ640" s="95"/>
      <c r="CR640" s="95"/>
      <c r="CS640" s="95"/>
    </row>
    <row r="641" spans="8:97" s="98" customFormat="1" x14ac:dyDescent="0.25">
      <c r="H641" s="95"/>
      <c r="I641" s="95"/>
      <c r="J641" s="95"/>
      <c r="K641" s="95"/>
      <c r="L641" s="95"/>
      <c r="M641" s="95"/>
      <c r="N641" s="95"/>
      <c r="O641" s="95"/>
      <c r="P641" s="95"/>
      <c r="Q641" s="95"/>
      <c r="R641" s="95"/>
      <c r="S641" s="95"/>
      <c r="T641" s="95"/>
      <c r="U641" s="95"/>
      <c r="V641" s="95"/>
      <c r="W641" s="95"/>
      <c r="X641" s="95"/>
      <c r="Y641" s="95"/>
      <c r="Z641" s="95"/>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c r="CN641" s="95"/>
      <c r="CO641" s="95"/>
      <c r="CP641" s="95"/>
      <c r="CQ641" s="95"/>
      <c r="CR641" s="95"/>
      <c r="CS641" s="95"/>
    </row>
    <row r="642" spans="8:97" s="98" customFormat="1" x14ac:dyDescent="0.25">
      <c r="H642" s="95"/>
      <c r="I642" s="95"/>
      <c r="J642" s="95"/>
      <c r="K642" s="95"/>
      <c r="L642" s="95"/>
      <c r="M642" s="95"/>
      <c r="N642" s="95"/>
      <c r="O642" s="95"/>
      <c r="P642" s="95"/>
      <c r="Q642" s="95"/>
      <c r="R642" s="95"/>
      <c r="S642" s="95"/>
      <c r="T642" s="95"/>
      <c r="U642" s="95"/>
      <c r="V642" s="95"/>
      <c r="W642" s="95"/>
      <c r="X642" s="95"/>
      <c r="Y642" s="95"/>
      <c r="Z642" s="95"/>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c r="CN642" s="95"/>
      <c r="CO642" s="95"/>
      <c r="CP642" s="95"/>
      <c r="CQ642" s="95"/>
      <c r="CR642" s="95"/>
      <c r="CS642" s="95"/>
    </row>
    <row r="643" spans="8:97" s="98" customFormat="1" x14ac:dyDescent="0.25">
      <c r="H643" s="95"/>
      <c r="I643" s="95"/>
      <c r="J643" s="95"/>
      <c r="K643" s="95"/>
      <c r="L643" s="95"/>
      <c r="M643" s="95"/>
      <c r="N643" s="95"/>
      <c r="O643" s="95"/>
      <c r="P643" s="95"/>
      <c r="Q643" s="95"/>
      <c r="R643" s="95"/>
      <c r="S643" s="95"/>
      <c r="T643" s="95"/>
      <c r="U643" s="95"/>
      <c r="V643" s="95"/>
      <c r="W643" s="95"/>
      <c r="X643" s="95"/>
      <c r="Y643" s="95"/>
      <c r="Z643" s="95"/>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c r="CN643" s="95"/>
      <c r="CO643" s="95"/>
      <c r="CP643" s="95"/>
      <c r="CQ643" s="95"/>
      <c r="CR643" s="95"/>
      <c r="CS643" s="95"/>
    </row>
    <row r="644" spans="8:97" s="98" customFormat="1" x14ac:dyDescent="0.25">
      <c r="H644" s="95"/>
      <c r="I644" s="95"/>
      <c r="J644" s="95"/>
      <c r="K644" s="95"/>
      <c r="L644" s="95"/>
      <c r="M644" s="95"/>
      <c r="N644" s="95"/>
      <c r="O644" s="95"/>
      <c r="P644" s="95"/>
      <c r="Q644" s="95"/>
      <c r="R644" s="95"/>
      <c r="S644" s="95"/>
      <c r="T644" s="95"/>
      <c r="U644" s="95"/>
      <c r="V644" s="95"/>
      <c r="W644" s="95"/>
      <c r="X644" s="95"/>
      <c r="Y644" s="95"/>
      <c r="Z644" s="95"/>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c r="CN644" s="95"/>
      <c r="CO644" s="95"/>
      <c r="CP644" s="95"/>
      <c r="CQ644" s="95"/>
      <c r="CR644" s="95"/>
      <c r="CS644" s="95"/>
    </row>
    <row r="645" spans="8:97" s="98" customFormat="1" x14ac:dyDescent="0.25">
      <c r="H645" s="95"/>
      <c r="I645" s="95"/>
      <c r="J645" s="95"/>
      <c r="K645" s="95"/>
      <c r="L645" s="95"/>
      <c r="M645" s="95"/>
      <c r="N645" s="95"/>
      <c r="O645" s="95"/>
      <c r="P645" s="95"/>
      <c r="Q645" s="95"/>
      <c r="R645" s="95"/>
      <c r="S645" s="95"/>
      <c r="T645" s="95"/>
      <c r="U645" s="95"/>
      <c r="V645" s="95"/>
      <c r="W645" s="95"/>
      <c r="X645" s="95"/>
      <c r="Y645" s="95"/>
      <c r="Z645" s="9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c r="CN645" s="95"/>
      <c r="CO645" s="95"/>
      <c r="CP645" s="95"/>
      <c r="CQ645" s="95"/>
      <c r="CR645" s="95"/>
      <c r="CS645" s="95"/>
    </row>
    <row r="646" spans="8:97" s="98" customFormat="1" x14ac:dyDescent="0.25">
      <c r="H646" s="95"/>
      <c r="I646" s="95"/>
      <c r="J646" s="95"/>
      <c r="K646" s="95"/>
      <c r="L646" s="95"/>
      <c r="M646" s="95"/>
      <c r="N646" s="95"/>
      <c r="O646" s="95"/>
      <c r="P646" s="95"/>
      <c r="Q646" s="95"/>
      <c r="R646" s="95"/>
      <c r="S646" s="95"/>
      <c r="T646" s="95"/>
      <c r="U646" s="95"/>
      <c r="V646" s="95"/>
      <c r="W646" s="95"/>
      <c r="X646" s="95"/>
      <c r="Y646" s="95"/>
      <c r="Z646" s="95"/>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c r="CN646" s="95"/>
      <c r="CO646" s="95"/>
      <c r="CP646" s="95"/>
      <c r="CQ646" s="95"/>
      <c r="CR646" s="95"/>
      <c r="CS646" s="95"/>
    </row>
    <row r="647" spans="8:97" s="98" customFormat="1" x14ac:dyDescent="0.25">
      <c r="H647" s="95"/>
      <c r="I647" s="95"/>
      <c r="J647" s="95"/>
      <c r="K647" s="95"/>
      <c r="L647" s="95"/>
      <c r="M647" s="95"/>
      <c r="N647" s="95"/>
      <c r="O647" s="95"/>
      <c r="P647" s="95"/>
      <c r="Q647" s="95"/>
      <c r="R647" s="95"/>
      <c r="S647" s="95"/>
      <c r="T647" s="95"/>
      <c r="U647" s="95"/>
      <c r="V647" s="95"/>
      <c r="W647" s="95"/>
      <c r="X647" s="95"/>
      <c r="Y647" s="95"/>
      <c r="Z647" s="95"/>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c r="CN647" s="95"/>
      <c r="CO647" s="95"/>
      <c r="CP647" s="95"/>
      <c r="CQ647" s="95"/>
      <c r="CR647" s="95"/>
      <c r="CS647" s="95"/>
    </row>
    <row r="648" spans="8:97" s="98" customFormat="1" x14ac:dyDescent="0.25">
      <c r="H648" s="95"/>
      <c r="I648" s="95"/>
      <c r="J648" s="95"/>
      <c r="K648" s="95"/>
      <c r="L648" s="95"/>
      <c r="M648" s="95"/>
      <c r="N648" s="95"/>
      <c r="O648" s="95"/>
      <c r="P648" s="95"/>
      <c r="Q648" s="95"/>
      <c r="R648" s="95"/>
      <c r="S648" s="95"/>
      <c r="T648" s="95"/>
      <c r="U648" s="95"/>
      <c r="V648" s="95"/>
      <c r="W648" s="95"/>
      <c r="X648" s="95"/>
      <c r="Y648" s="95"/>
      <c r="Z648" s="95"/>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c r="CN648" s="95"/>
      <c r="CO648" s="95"/>
      <c r="CP648" s="95"/>
      <c r="CQ648" s="95"/>
      <c r="CR648" s="95"/>
      <c r="CS648" s="95"/>
    </row>
    <row r="649" spans="8:97" s="98" customFormat="1" x14ac:dyDescent="0.25">
      <c r="H649" s="95"/>
      <c r="I649" s="95"/>
      <c r="J649" s="95"/>
      <c r="K649" s="95"/>
      <c r="L649" s="95"/>
      <c r="M649" s="95"/>
      <c r="N649" s="95"/>
      <c r="O649" s="95"/>
      <c r="P649" s="95"/>
      <c r="Q649" s="95"/>
      <c r="R649" s="95"/>
      <c r="S649" s="95"/>
      <c r="T649" s="95"/>
      <c r="U649" s="95"/>
      <c r="V649" s="95"/>
      <c r="W649" s="95"/>
      <c r="X649" s="95"/>
      <c r="Y649" s="95"/>
      <c r="Z649" s="95"/>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c r="CN649" s="95"/>
      <c r="CO649" s="95"/>
      <c r="CP649" s="95"/>
      <c r="CQ649" s="95"/>
      <c r="CR649" s="95"/>
      <c r="CS649" s="95"/>
    </row>
    <row r="650" spans="8:97" s="98" customFormat="1" x14ac:dyDescent="0.25">
      <c r="H650" s="95"/>
      <c r="I650" s="95"/>
      <c r="J650" s="95"/>
      <c r="K650" s="95"/>
      <c r="L650" s="95"/>
      <c r="M650" s="95"/>
      <c r="N650" s="95"/>
      <c r="O650" s="95"/>
      <c r="P650" s="95"/>
      <c r="Q650" s="95"/>
      <c r="R650" s="95"/>
      <c r="S650" s="95"/>
      <c r="T650" s="95"/>
      <c r="U650" s="95"/>
      <c r="V650" s="95"/>
      <c r="W650" s="95"/>
      <c r="X650" s="95"/>
      <c r="Y650" s="95"/>
      <c r="Z650" s="95"/>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c r="CN650" s="95"/>
      <c r="CO650" s="95"/>
      <c r="CP650" s="95"/>
      <c r="CQ650" s="95"/>
      <c r="CR650" s="95"/>
      <c r="CS650" s="95"/>
    </row>
    <row r="651" spans="8:97" s="98" customFormat="1" x14ac:dyDescent="0.25">
      <c r="H651" s="95"/>
      <c r="I651" s="95"/>
      <c r="J651" s="95"/>
      <c r="K651" s="95"/>
      <c r="L651" s="95"/>
      <c r="M651" s="95"/>
      <c r="N651" s="95"/>
      <c r="O651" s="95"/>
      <c r="P651" s="95"/>
      <c r="Q651" s="95"/>
      <c r="R651" s="95"/>
      <c r="S651" s="95"/>
      <c r="T651" s="95"/>
      <c r="U651" s="95"/>
      <c r="V651" s="95"/>
      <c r="W651" s="95"/>
      <c r="X651" s="95"/>
      <c r="Y651" s="95"/>
      <c r="Z651" s="95"/>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c r="CN651" s="95"/>
      <c r="CO651" s="95"/>
      <c r="CP651" s="95"/>
      <c r="CQ651" s="95"/>
      <c r="CR651" s="95"/>
      <c r="CS651" s="95"/>
    </row>
    <row r="652" spans="8:97" s="98" customFormat="1" x14ac:dyDescent="0.25">
      <c r="H652" s="95"/>
      <c r="I652" s="95"/>
      <c r="J652" s="95"/>
      <c r="K652" s="95"/>
      <c r="L652" s="95"/>
      <c r="M652" s="95"/>
      <c r="N652" s="95"/>
      <c r="O652" s="95"/>
      <c r="P652" s="95"/>
      <c r="Q652" s="95"/>
      <c r="R652" s="95"/>
      <c r="S652" s="95"/>
      <c r="T652" s="95"/>
      <c r="U652" s="95"/>
      <c r="V652" s="95"/>
      <c r="W652" s="95"/>
      <c r="X652" s="95"/>
      <c r="Y652" s="95"/>
      <c r="Z652" s="95"/>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c r="CN652" s="95"/>
      <c r="CO652" s="95"/>
      <c r="CP652" s="95"/>
      <c r="CQ652" s="95"/>
      <c r="CR652" s="95"/>
      <c r="CS652" s="95"/>
    </row>
    <row r="653" spans="8:97" s="98" customFormat="1" x14ac:dyDescent="0.25">
      <c r="H653" s="95"/>
      <c r="I653" s="95"/>
      <c r="J653" s="95"/>
      <c r="K653" s="95"/>
      <c r="L653" s="95"/>
      <c r="M653" s="95"/>
      <c r="N653" s="95"/>
      <c r="O653" s="95"/>
      <c r="P653" s="95"/>
      <c r="Q653" s="95"/>
      <c r="R653" s="95"/>
      <c r="S653" s="95"/>
      <c r="T653" s="95"/>
      <c r="U653" s="95"/>
      <c r="V653" s="95"/>
      <c r="W653" s="95"/>
      <c r="X653" s="95"/>
      <c r="Y653" s="95"/>
      <c r="Z653" s="95"/>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c r="CN653" s="95"/>
      <c r="CO653" s="95"/>
      <c r="CP653" s="95"/>
      <c r="CQ653" s="95"/>
      <c r="CR653" s="95"/>
      <c r="CS653" s="95"/>
    </row>
    <row r="654" spans="8:97" s="98" customFormat="1" x14ac:dyDescent="0.25">
      <c r="H654" s="95"/>
      <c r="I654" s="95"/>
      <c r="J654" s="95"/>
      <c r="K654" s="95"/>
      <c r="L654" s="95"/>
      <c r="M654" s="95"/>
      <c r="N654" s="95"/>
      <c r="O654" s="95"/>
      <c r="P654" s="95"/>
      <c r="Q654" s="95"/>
      <c r="R654" s="95"/>
      <c r="S654" s="95"/>
      <c r="T654" s="95"/>
      <c r="U654" s="95"/>
      <c r="V654" s="95"/>
      <c r="W654" s="95"/>
      <c r="X654" s="95"/>
      <c r="Y654" s="95"/>
      <c r="Z654" s="95"/>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c r="CN654" s="95"/>
      <c r="CO654" s="95"/>
      <c r="CP654" s="95"/>
      <c r="CQ654" s="95"/>
      <c r="CR654" s="95"/>
      <c r="CS654" s="95"/>
    </row>
    <row r="655" spans="8:97" s="98" customFormat="1" x14ac:dyDescent="0.25">
      <c r="H655" s="95"/>
      <c r="I655" s="95"/>
      <c r="J655" s="95"/>
      <c r="K655" s="95"/>
      <c r="L655" s="95"/>
      <c r="M655" s="95"/>
      <c r="N655" s="95"/>
      <c r="O655" s="95"/>
      <c r="P655" s="95"/>
      <c r="Q655" s="95"/>
      <c r="R655" s="95"/>
      <c r="S655" s="95"/>
      <c r="T655" s="95"/>
      <c r="U655" s="95"/>
      <c r="V655" s="95"/>
      <c r="W655" s="95"/>
      <c r="X655" s="95"/>
      <c r="Y655" s="95"/>
      <c r="Z655" s="9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c r="CN655" s="95"/>
      <c r="CO655" s="95"/>
      <c r="CP655" s="95"/>
      <c r="CQ655" s="95"/>
      <c r="CR655" s="95"/>
      <c r="CS655" s="95"/>
    </row>
    <row r="656" spans="8:97" s="98" customFormat="1" x14ac:dyDescent="0.25">
      <c r="H656" s="95"/>
      <c r="I656" s="95"/>
      <c r="J656" s="95"/>
      <c r="K656" s="95"/>
      <c r="L656" s="95"/>
      <c r="M656" s="95"/>
      <c r="N656" s="95"/>
      <c r="O656" s="95"/>
      <c r="P656" s="95"/>
      <c r="Q656" s="95"/>
      <c r="R656" s="95"/>
      <c r="S656" s="95"/>
      <c r="T656" s="95"/>
      <c r="U656" s="95"/>
      <c r="V656" s="95"/>
      <c r="W656" s="95"/>
      <c r="X656" s="95"/>
      <c r="Y656" s="95"/>
      <c r="Z656" s="95"/>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c r="CN656" s="95"/>
      <c r="CO656" s="95"/>
      <c r="CP656" s="95"/>
      <c r="CQ656" s="95"/>
      <c r="CR656" s="95"/>
      <c r="CS656" s="95"/>
    </row>
    <row r="657" spans="8:97" s="98" customFormat="1" x14ac:dyDescent="0.25">
      <c r="H657" s="95"/>
      <c r="I657" s="95"/>
      <c r="J657" s="95"/>
      <c r="K657" s="95"/>
      <c r="L657" s="95"/>
      <c r="M657" s="95"/>
      <c r="N657" s="95"/>
      <c r="O657" s="95"/>
      <c r="P657" s="95"/>
      <c r="Q657" s="95"/>
      <c r="R657" s="95"/>
      <c r="S657" s="95"/>
      <c r="T657" s="95"/>
      <c r="U657" s="95"/>
      <c r="V657" s="95"/>
      <c r="W657" s="95"/>
      <c r="X657" s="95"/>
      <c r="Y657" s="95"/>
      <c r="Z657" s="95"/>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c r="CN657" s="95"/>
      <c r="CO657" s="95"/>
      <c r="CP657" s="95"/>
      <c r="CQ657" s="95"/>
      <c r="CR657" s="95"/>
      <c r="CS657" s="95"/>
    </row>
    <row r="658" spans="8:97" s="98" customFormat="1" x14ac:dyDescent="0.25">
      <c r="H658" s="95"/>
      <c r="I658" s="95"/>
      <c r="J658" s="95"/>
      <c r="K658" s="95"/>
      <c r="L658" s="95"/>
      <c r="M658" s="95"/>
      <c r="N658" s="95"/>
      <c r="O658" s="95"/>
      <c r="P658" s="95"/>
      <c r="Q658" s="95"/>
      <c r="R658" s="95"/>
      <c r="S658" s="95"/>
      <c r="T658" s="95"/>
      <c r="U658" s="95"/>
      <c r="V658" s="95"/>
      <c r="W658" s="95"/>
      <c r="X658" s="95"/>
      <c r="Y658" s="95"/>
      <c r="Z658" s="95"/>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c r="CN658" s="95"/>
      <c r="CO658" s="95"/>
      <c r="CP658" s="95"/>
      <c r="CQ658" s="95"/>
      <c r="CR658" s="95"/>
      <c r="CS658" s="95"/>
    </row>
    <row r="659" spans="8:97" s="98" customFormat="1" x14ac:dyDescent="0.25">
      <c r="H659" s="95"/>
      <c r="I659" s="95"/>
      <c r="J659" s="95"/>
      <c r="K659" s="95"/>
      <c r="L659" s="95"/>
      <c r="M659" s="95"/>
      <c r="N659" s="95"/>
      <c r="O659" s="95"/>
      <c r="P659" s="95"/>
      <c r="Q659" s="95"/>
      <c r="R659" s="95"/>
      <c r="S659" s="95"/>
      <c r="T659" s="95"/>
      <c r="U659" s="95"/>
      <c r="V659" s="95"/>
      <c r="W659" s="95"/>
      <c r="X659" s="95"/>
      <c r="Y659" s="95"/>
      <c r="Z659" s="95"/>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c r="CN659" s="95"/>
      <c r="CO659" s="95"/>
      <c r="CP659" s="95"/>
      <c r="CQ659" s="95"/>
      <c r="CR659" s="95"/>
      <c r="CS659" s="95"/>
    </row>
    <row r="660" spans="8:97" s="98" customFormat="1" x14ac:dyDescent="0.25">
      <c r="H660" s="95"/>
      <c r="I660" s="95"/>
      <c r="J660" s="95"/>
      <c r="K660" s="95"/>
      <c r="L660" s="95"/>
      <c r="M660" s="95"/>
      <c r="N660" s="95"/>
      <c r="O660" s="95"/>
      <c r="P660" s="95"/>
      <c r="Q660" s="95"/>
      <c r="R660" s="95"/>
      <c r="S660" s="95"/>
      <c r="T660" s="95"/>
      <c r="U660" s="95"/>
      <c r="V660" s="95"/>
      <c r="W660" s="95"/>
      <c r="X660" s="95"/>
      <c r="Y660" s="95"/>
      <c r="Z660" s="95"/>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c r="CN660" s="95"/>
      <c r="CO660" s="95"/>
      <c r="CP660" s="95"/>
      <c r="CQ660" s="95"/>
      <c r="CR660" s="95"/>
      <c r="CS660" s="95"/>
    </row>
    <row r="661" spans="8:97" s="98" customFormat="1" x14ac:dyDescent="0.25">
      <c r="H661" s="95"/>
      <c r="I661" s="95"/>
      <c r="J661" s="95"/>
      <c r="K661" s="95"/>
      <c r="L661" s="95"/>
      <c r="M661" s="95"/>
      <c r="N661" s="95"/>
      <c r="O661" s="95"/>
      <c r="P661" s="95"/>
      <c r="Q661" s="95"/>
      <c r="R661" s="95"/>
      <c r="S661" s="95"/>
      <c r="T661" s="95"/>
      <c r="U661" s="95"/>
      <c r="V661" s="95"/>
      <c r="W661" s="95"/>
      <c r="X661" s="95"/>
      <c r="Y661" s="95"/>
      <c r="Z661" s="95"/>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c r="CN661" s="95"/>
      <c r="CO661" s="95"/>
      <c r="CP661" s="95"/>
      <c r="CQ661" s="95"/>
      <c r="CR661" s="95"/>
      <c r="CS661" s="95"/>
    </row>
    <row r="662" spans="8:97" s="98" customFormat="1" x14ac:dyDescent="0.25">
      <c r="H662" s="95"/>
      <c r="I662" s="95"/>
      <c r="J662" s="95"/>
      <c r="K662" s="95"/>
      <c r="L662" s="95"/>
      <c r="M662" s="95"/>
      <c r="N662" s="95"/>
      <c r="O662" s="95"/>
      <c r="P662" s="95"/>
      <c r="Q662" s="95"/>
      <c r="R662" s="95"/>
      <c r="S662" s="95"/>
      <c r="T662" s="95"/>
      <c r="U662" s="95"/>
      <c r="V662" s="95"/>
      <c r="W662" s="95"/>
      <c r="X662" s="95"/>
      <c r="Y662" s="95"/>
      <c r="Z662" s="95"/>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c r="CN662" s="95"/>
      <c r="CO662" s="95"/>
      <c r="CP662" s="95"/>
      <c r="CQ662" s="95"/>
      <c r="CR662" s="95"/>
      <c r="CS662" s="95"/>
    </row>
    <row r="663" spans="8:97" s="98" customFormat="1" x14ac:dyDescent="0.25">
      <c r="H663" s="95"/>
      <c r="I663" s="95"/>
      <c r="J663" s="95"/>
      <c r="K663" s="95"/>
      <c r="L663" s="95"/>
      <c r="M663" s="95"/>
      <c r="N663" s="95"/>
      <c r="O663" s="95"/>
      <c r="P663" s="95"/>
      <c r="Q663" s="95"/>
      <c r="R663" s="95"/>
      <c r="S663" s="95"/>
      <c r="T663" s="95"/>
      <c r="U663" s="95"/>
      <c r="V663" s="95"/>
      <c r="W663" s="95"/>
      <c r="X663" s="95"/>
      <c r="Y663" s="95"/>
      <c r="Z663" s="95"/>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c r="CN663" s="95"/>
      <c r="CO663" s="95"/>
      <c r="CP663" s="95"/>
      <c r="CQ663" s="95"/>
      <c r="CR663" s="95"/>
      <c r="CS663" s="95"/>
    </row>
    <row r="664" spans="8:97" s="98" customFormat="1" x14ac:dyDescent="0.25">
      <c r="H664" s="95"/>
      <c r="I664" s="95"/>
      <c r="J664" s="95"/>
      <c r="K664" s="95"/>
      <c r="L664" s="95"/>
      <c r="M664" s="95"/>
      <c r="N664" s="95"/>
      <c r="O664" s="95"/>
      <c r="P664" s="95"/>
      <c r="Q664" s="95"/>
      <c r="R664" s="95"/>
      <c r="S664" s="95"/>
      <c r="T664" s="95"/>
      <c r="U664" s="95"/>
      <c r="V664" s="95"/>
      <c r="W664" s="95"/>
      <c r="X664" s="95"/>
      <c r="Y664" s="95"/>
      <c r="Z664" s="95"/>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c r="CN664" s="95"/>
      <c r="CO664" s="95"/>
      <c r="CP664" s="95"/>
      <c r="CQ664" s="95"/>
      <c r="CR664" s="95"/>
      <c r="CS664" s="95"/>
    </row>
    <row r="665" spans="8:97" s="98" customFormat="1" x14ac:dyDescent="0.25">
      <c r="H665" s="95"/>
      <c r="I665" s="95"/>
      <c r="J665" s="95"/>
      <c r="K665" s="95"/>
      <c r="L665" s="95"/>
      <c r="M665" s="95"/>
      <c r="N665" s="95"/>
      <c r="O665" s="95"/>
      <c r="P665" s="95"/>
      <c r="Q665" s="95"/>
      <c r="R665" s="95"/>
      <c r="S665" s="95"/>
      <c r="T665" s="95"/>
      <c r="U665" s="95"/>
      <c r="V665" s="95"/>
      <c r="W665" s="95"/>
      <c r="X665" s="95"/>
      <c r="Y665" s="95"/>
      <c r="Z665" s="9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c r="CN665" s="95"/>
      <c r="CO665" s="95"/>
      <c r="CP665" s="95"/>
      <c r="CQ665" s="95"/>
      <c r="CR665" s="95"/>
      <c r="CS665" s="95"/>
    </row>
    <row r="666" spans="8:97" s="98" customFormat="1" x14ac:dyDescent="0.25">
      <c r="H666" s="95"/>
      <c r="I666" s="95"/>
      <c r="J666" s="95"/>
      <c r="K666" s="95"/>
      <c r="L666" s="95"/>
      <c r="M666" s="95"/>
      <c r="N666" s="95"/>
      <c r="O666" s="95"/>
      <c r="P666" s="95"/>
      <c r="Q666" s="95"/>
      <c r="R666" s="95"/>
      <c r="S666" s="95"/>
      <c r="T666" s="95"/>
      <c r="U666" s="95"/>
      <c r="V666" s="95"/>
      <c r="W666" s="95"/>
      <c r="X666" s="95"/>
      <c r="Y666" s="95"/>
      <c r="Z666" s="95"/>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c r="CN666" s="95"/>
      <c r="CO666" s="95"/>
      <c r="CP666" s="95"/>
      <c r="CQ666" s="95"/>
      <c r="CR666" s="95"/>
      <c r="CS666" s="95"/>
    </row>
    <row r="667" spans="8:97" s="98" customFormat="1" x14ac:dyDescent="0.25">
      <c r="H667" s="95"/>
      <c r="I667" s="95"/>
      <c r="J667" s="95"/>
      <c r="K667" s="95"/>
      <c r="L667" s="95"/>
      <c r="M667" s="95"/>
      <c r="N667" s="95"/>
      <c r="O667" s="95"/>
      <c r="P667" s="95"/>
      <c r="Q667" s="95"/>
      <c r="R667" s="95"/>
      <c r="S667" s="95"/>
      <c r="T667" s="95"/>
      <c r="U667" s="95"/>
      <c r="V667" s="95"/>
      <c r="W667" s="95"/>
      <c r="X667" s="95"/>
      <c r="Y667" s="95"/>
      <c r="Z667" s="95"/>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c r="CN667" s="95"/>
      <c r="CO667" s="95"/>
      <c r="CP667" s="95"/>
      <c r="CQ667" s="95"/>
      <c r="CR667" s="95"/>
      <c r="CS667" s="95"/>
    </row>
    <row r="668" spans="8:97" s="98" customFormat="1" x14ac:dyDescent="0.25">
      <c r="H668" s="95"/>
      <c r="I668" s="95"/>
      <c r="J668" s="95"/>
      <c r="K668" s="95"/>
      <c r="L668" s="95"/>
      <c r="M668" s="95"/>
      <c r="N668" s="95"/>
      <c r="O668" s="95"/>
      <c r="P668" s="95"/>
      <c r="Q668" s="95"/>
      <c r="R668" s="95"/>
      <c r="S668" s="95"/>
      <c r="T668" s="95"/>
      <c r="U668" s="95"/>
      <c r="V668" s="95"/>
      <c r="W668" s="95"/>
      <c r="X668" s="95"/>
      <c r="Y668" s="95"/>
      <c r="Z668" s="95"/>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c r="CN668" s="95"/>
      <c r="CO668" s="95"/>
      <c r="CP668" s="95"/>
      <c r="CQ668" s="95"/>
      <c r="CR668" s="95"/>
      <c r="CS668" s="95"/>
    </row>
    <row r="669" spans="8:97" s="98" customFormat="1" x14ac:dyDescent="0.25">
      <c r="H669" s="95"/>
      <c r="I669" s="95"/>
      <c r="J669" s="95"/>
      <c r="K669" s="95"/>
      <c r="L669" s="95"/>
      <c r="M669" s="95"/>
      <c r="N669" s="95"/>
      <c r="O669" s="95"/>
      <c r="P669" s="95"/>
      <c r="Q669" s="95"/>
      <c r="R669" s="95"/>
      <c r="S669" s="95"/>
      <c r="T669" s="95"/>
      <c r="U669" s="95"/>
      <c r="V669" s="95"/>
      <c r="W669" s="95"/>
      <c r="X669" s="95"/>
      <c r="Y669" s="95"/>
      <c r="Z669" s="95"/>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c r="CN669" s="95"/>
      <c r="CO669" s="95"/>
      <c r="CP669" s="95"/>
      <c r="CQ669" s="95"/>
      <c r="CR669" s="95"/>
      <c r="CS669" s="95"/>
    </row>
    <row r="670" spans="8:97" s="98" customFormat="1" x14ac:dyDescent="0.25">
      <c r="H670" s="95"/>
      <c r="I670" s="95"/>
      <c r="J670" s="95"/>
      <c r="K670" s="95"/>
      <c r="L670" s="95"/>
      <c r="M670" s="95"/>
      <c r="N670" s="95"/>
      <c r="O670" s="95"/>
      <c r="P670" s="95"/>
      <c r="Q670" s="95"/>
      <c r="R670" s="95"/>
      <c r="S670" s="95"/>
      <c r="T670" s="95"/>
      <c r="U670" s="95"/>
      <c r="V670" s="95"/>
      <c r="W670" s="95"/>
      <c r="X670" s="95"/>
      <c r="Y670" s="95"/>
      <c r="Z670" s="95"/>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c r="CN670" s="95"/>
      <c r="CO670" s="95"/>
      <c r="CP670" s="95"/>
      <c r="CQ670" s="95"/>
      <c r="CR670" s="95"/>
      <c r="CS670" s="95"/>
    </row>
    <row r="671" spans="8:97" s="98" customFormat="1" x14ac:dyDescent="0.25">
      <c r="H671" s="95"/>
      <c r="I671" s="95"/>
      <c r="J671" s="95"/>
      <c r="K671" s="95"/>
      <c r="L671" s="95"/>
      <c r="M671" s="95"/>
      <c r="N671" s="95"/>
      <c r="O671" s="95"/>
      <c r="P671" s="95"/>
      <c r="Q671" s="95"/>
      <c r="R671" s="95"/>
      <c r="S671" s="95"/>
      <c r="T671" s="95"/>
      <c r="U671" s="95"/>
      <c r="V671" s="95"/>
      <c r="W671" s="95"/>
      <c r="X671" s="95"/>
      <c r="Y671" s="95"/>
      <c r="Z671" s="95"/>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c r="CN671" s="95"/>
      <c r="CO671" s="95"/>
      <c r="CP671" s="95"/>
      <c r="CQ671" s="95"/>
      <c r="CR671" s="95"/>
      <c r="CS671" s="95"/>
    </row>
    <row r="672" spans="8:97" s="98" customFormat="1" x14ac:dyDescent="0.25">
      <c r="H672" s="95"/>
      <c r="I672" s="95"/>
      <c r="J672" s="95"/>
      <c r="K672" s="95"/>
      <c r="L672" s="95"/>
      <c r="M672" s="95"/>
      <c r="N672" s="95"/>
      <c r="O672" s="95"/>
      <c r="P672" s="95"/>
      <c r="Q672" s="95"/>
      <c r="R672" s="95"/>
      <c r="S672" s="95"/>
      <c r="T672" s="95"/>
      <c r="U672" s="95"/>
      <c r="V672" s="95"/>
      <c r="W672" s="95"/>
      <c r="X672" s="95"/>
      <c r="Y672" s="95"/>
      <c r="Z672" s="95"/>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c r="CN672" s="95"/>
      <c r="CO672" s="95"/>
      <c r="CP672" s="95"/>
      <c r="CQ672" s="95"/>
      <c r="CR672" s="95"/>
      <c r="CS672" s="95"/>
    </row>
    <row r="673" spans="8:97" s="98" customFormat="1" x14ac:dyDescent="0.25">
      <c r="H673" s="95"/>
      <c r="I673" s="95"/>
      <c r="J673" s="95"/>
      <c r="K673" s="95"/>
      <c r="L673" s="95"/>
      <c r="M673" s="95"/>
      <c r="N673" s="95"/>
      <c r="O673" s="95"/>
      <c r="P673" s="95"/>
      <c r="Q673" s="95"/>
      <c r="R673" s="95"/>
      <c r="S673" s="95"/>
      <c r="T673" s="95"/>
      <c r="U673" s="95"/>
      <c r="V673" s="95"/>
      <c r="W673" s="95"/>
      <c r="X673" s="95"/>
      <c r="Y673" s="95"/>
      <c r="Z673" s="95"/>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c r="CN673" s="95"/>
      <c r="CO673" s="95"/>
      <c r="CP673" s="95"/>
      <c r="CQ673" s="95"/>
      <c r="CR673" s="95"/>
      <c r="CS673" s="95"/>
    </row>
    <row r="674" spans="8:97" s="98" customFormat="1" x14ac:dyDescent="0.25">
      <c r="H674" s="95"/>
      <c r="I674" s="95"/>
      <c r="J674" s="95"/>
      <c r="K674" s="95"/>
      <c r="L674" s="95"/>
      <c r="M674" s="95"/>
      <c r="N674" s="95"/>
      <c r="O674" s="95"/>
      <c r="P674" s="95"/>
      <c r="Q674" s="95"/>
      <c r="R674" s="95"/>
      <c r="S674" s="95"/>
      <c r="T674" s="95"/>
      <c r="U674" s="95"/>
      <c r="V674" s="95"/>
      <c r="W674" s="95"/>
      <c r="X674" s="95"/>
      <c r="Y674" s="95"/>
      <c r="Z674" s="95"/>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c r="CN674" s="95"/>
      <c r="CO674" s="95"/>
      <c r="CP674" s="95"/>
      <c r="CQ674" s="95"/>
      <c r="CR674" s="95"/>
      <c r="CS674" s="95"/>
    </row>
    <row r="675" spans="8:97" s="98" customFormat="1" x14ac:dyDescent="0.25">
      <c r="H675" s="95"/>
      <c r="I675" s="95"/>
      <c r="J675" s="95"/>
      <c r="K675" s="95"/>
      <c r="L675" s="95"/>
      <c r="M675" s="95"/>
      <c r="N675" s="95"/>
      <c r="O675" s="95"/>
      <c r="P675" s="95"/>
      <c r="Q675" s="95"/>
      <c r="R675" s="95"/>
      <c r="S675" s="95"/>
      <c r="T675" s="95"/>
      <c r="U675" s="95"/>
      <c r="V675" s="95"/>
      <c r="W675" s="95"/>
      <c r="X675" s="95"/>
      <c r="Y675" s="95"/>
      <c r="Z675" s="9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c r="CN675" s="95"/>
      <c r="CO675" s="95"/>
      <c r="CP675" s="95"/>
      <c r="CQ675" s="95"/>
      <c r="CR675" s="95"/>
      <c r="CS675" s="95"/>
    </row>
    <row r="676" spans="8:97" s="98" customFormat="1" x14ac:dyDescent="0.25">
      <c r="H676" s="95"/>
      <c r="I676" s="95"/>
      <c r="J676" s="95"/>
      <c r="K676" s="95"/>
      <c r="L676" s="95"/>
      <c r="M676" s="95"/>
      <c r="N676" s="95"/>
      <c r="O676" s="95"/>
      <c r="P676" s="95"/>
      <c r="Q676" s="95"/>
      <c r="R676" s="95"/>
      <c r="S676" s="95"/>
      <c r="T676" s="95"/>
      <c r="U676" s="95"/>
      <c r="V676" s="95"/>
      <c r="W676" s="95"/>
      <c r="X676" s="95"/>
      <c r="Y676" s="95"/>
      <c r="Z676" s="95"/>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c r="CN676" s="95"/>
      <c r="CO676" s="95"/>
      <c r="CP676" s="95"/>
      <c r="CQ676" s="95"/>
      <c r="CR676" s="95"/>
      <c r="CS676" s="95"/>
    </row>
    <row r="677" spans="8:97" s="98" customFormat="1" x14ac:dyDescent="0.25">
      <c r="H677" s="95"/>
      <c r="I677" s="95"/>
      <c r="J677" s="95"/>
      <c r="K677" s="95"/>
      <c r="L677" s="95"/>
      <c r="M677" s="95"/>
      <c r="N677" s="95"/>
      <c r="O677" s="95"/>
      <c r="P677" s="95"/>
      <c r="Q677" s="95"/>
      <c r="R677" s="95"/>
      <c r="S677" s="95"/>
      <c r="T677" s="95"/>
      <c r="U677" s="95"/>
      <c r="V677" s="95"/>
      <c r="W677" s="95"/>
      <c r="X677" s="95"/>
      <c r="Y677" s="95"/>
      <c r="Z677" s="95"/>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c r="CN677" s="95"/>
      <c r="CO677" s="95"/>
      <c r="CP677" s="95"/>
      <c r="CQ677" s="95"/>
      <c r="CR677" s="95"/>
      <c r="CS677" s="95"/>
    </row>
    <row r="678" spans="8:97" s="98" customFormat="1" x14ac:dyDescent="0.25">
      <c r="H678" s="95"/>
      <c r="I678" s="95"/>
      <c r="J678" s="95"/>
      <c r="K678" s="95"/>
      <c r="L678" s="95"/>
      <c r="M678" s="95"/>
      <c r="N678" s="95"/>
      <c r="O678" s="95"/>
      <c r="P678" s="95"/>
      <c r="Q678" s="95"/>
      <c r="R678" s="95"/>
      <c r="S678" s="95"/>
      <c r="T678" s="95"/>
      <c r="U678" s="95"/>
      <c r="V678" s="95"/>
      <c r="W678" s="95"/>
      <c r="X678" s="95"/>
      <c r="Y678" s="95"/>
      <c r="Z678" s="95"/>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c r="CN678" s="95"/>
      <c r="CO678" s="95"/>
      <c r="CP678" s="95"/>
      <c r="CQ678" s="95"/>
      <c r="CR678" s="95"/>
      <c r="CS678" s="95"/>
    </row>
    <row r="679" spans="8:97" s="98" customFormat="1" x14ac:dyDescent="0.25">
      <c r="H679" s="95"/>
      <c r="I679" s="95"/>
      <c r="J679" s="95"/>
      <c r="K679" s="95"/>
      <c r="L679" s="95"/>
      <c r="M679" s="95"/>
      <c r="N679" s="95"/>
      <c r="O679" s="95"/>
      <c r="P679" s="95"/>
      <c r="Q679" s="95"/>
      <c r="R679" s="95"/>
      <c r="S679" s="95"/>
      <c r="T679" s="95"/>
      <c r="U679" s="95"/>
      <c r="V679" s="95"/>
      <c r="W679" s="95"/>
      <c r="X679" s="95"/>
      <c r="Y679" s="95"/>
      <c r="Z679" s="95"/>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c r="CN679" s="95"/>
      <c r="CO679" s="95"/>
      <c r="CP679" s="95"/>
      <c r="CQ679" s="95"/>
      <c r="CR679" s="95"/>
      <c r="CS679" s="95"/>
    </row>
    <row r="680" spans="8:97" s="98" customFormat="1" x14ac:dyDescent="0.25">
      <c r="H680" s="95"/>
      <c r="I680" s="95"/>
      <c r="J680" s="95"/>
      <c r="K680" s="95"/>
      <c r="L680" s="95"/>
      <c r="M680" s="95"/>
      <c r="N680" s="95"/>
      <c r="O680" s="95"/>
      <c r="P680" s="95"/>
      <c r="Q680" s="95"/>
      <c r="R680" s="95"/>
      <c r="S680" s="95"/>
      <c r="T680" s="95"/>
      <c r="U680" s="95"/>
      <c r="V680" s="95"/>
      <c r="W680" s="95"/>
      <c r="X680" s="95"/>
      <c r="Y680" s="95"/>
      <c r="Z680" s="95"/>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c r="CN680" s="95"/>
      <c r="CO680" s="95"/>
      <c r="CP680" s="95"/>
      <c r="CQ680" s="95"/>
      <c r="CR680" s="95"/>
      <c r="CS680" s="95"/>
    </row>
    <row r="681" spans="8:97" s="98" customFormat="1" x14ac:dyDescent="0.25">
      <c r="H681" s="95"/>
      <c r="I681" s="95"/>
      <c r="J681" s="95"/>
      <c r="K681" s="95"/>
      <c r="L681" s="95"/>
      <c r="M681" s="95"/>
      <c r="N681" s="95"/>
      <c r="O681" s="95"/>
      <c r="P681" s="95"/>
      <c r="Q681" s="95"/>
      <c r="R681" s="95"/>
      <c r="S681" s="95"/>
      <c r="T681" s="95"/>
      <c r="U681" s="95"/>
      <c r="V681" s="95"/>
      <c r="W681" s="95"/>
      <c r="X681" s="95"/>
      <c r="Y681" s="95"/>
      <c r="Z681" s="95"/>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c r="CN681" s="95"/>
      <c r="CO681" s="95"/>
      <c r="CP681" s="95"/>
      <c r="CQ681" s="95"/>
      <c r="CR681" s="95"/>
      <c r="CS681" s="95"/>
    </row>
    <row r="682" spans="8:97" s="98" customFormat="1" x14ac:dyDescent="0.25">
      <c r="H682" s="95"/>
      <c r="I682" s="95"/>
      <c r="J682" s="95"/>
      <c r="K682" s="95"/>
      <c r="L682" s="95"/>
      <c r="M682" s="95"/>
      <c r="N682" s="95"/>
      <c r="O682" s="95"/>
      <c r="P682" s="95"/>
      <c r="Q682" s="95"/>
      <c r="R682" s="95"/>
      <c r="S682" s="95"/>
      <c r="T682" s="95"/>
      <c r="U682" s="95"/>
      <c r="V682" s="95"/>
      <c r="W682" s="95"/>
      <c r="X682" s="95"/>
      <c r="Y682" s="95"/>
      <c r="Z682" s="95"/>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c r="CN682" s="95"/>
      <c r="CO682" s="95"/>
      <c r="CP682" s="95"/>
      <c r="CQ682" s="95"/>
      <c r="CR682" s="95"/>
      <c r="CS682" s="95"/>
    </row>
    <row r="683" spans="8:97" s="98" customFormat="1" x14ac:dyDescent="0.25">
      <c r="H683" s="95"/>
      <c r="I683" s="95"/>
      <c r="J683" s="95"/>
      <c r="K683" s="95"/>
      <c r="L683" s="95"/>
      <c r="M683" s="95"/>
      <c r="N683" s="95"/>
      <c r="O683" s="95"/>
      <c r="P683" s="95"/>
      <c r="Q683" s="95"/>
      <c r="R683" s="95"/>
      <c r="S683" s="95"/>
      <c r="T683" s="95"/>
      <c r="U683" s="95"/>
      <c r="V683" s="95"/>
      <c r="W683" s="95"/>
      <c r="X683" s="95"/>
      <c r="Y683" s="95"/>
      <c r="Z683" s="95"/>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c r="CN683" s="95"/>
      <c r="CO683" s="95"/>
      <c r="CP683" s="95"/>
      <c r="CQ683" s="95"/>
      <c r="CR683" s="95"/>
      <c r="CS683" s="95"/>
    </row>
    <row r="684" spans="8:97" s="98" customFormat="1" x14ac:dyDescent="0.25">
      <c r="H684" s="95"/>
      <c r="I684" s="95"/>
      <c r="J684" s="95"/>
      <c r="K684" s="95"/>
      <c r="L684" s="95"/>
      <c r="M684" s="95"/>
      <c r="N684" s="95"/>
      <c r="O684" s="95"/>
      <c r="P684" s="95"/>
      <c r="Q684" s="95"/>
      <c r="R684" s="95"/>
      <c r="S684" s="95"/>
      <c r="T684" s="95"/>
      <c r="U684" s="95"/>
      <c r="V684" s="95"/>
      <c r="W684" s="95"/>
      <c r="X684" s="95"/>
      <c r="Y684" s="95"/>
      <c r="Z684" s="95"/>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c r="CN684" s="95"/>
      <c r="CO684" s="95"/>
      <c r="CP684" s="95"/>
      <c r="CQ684" s="95"/>
      <c r="CR684" s="95"/>
      <c r="CS684" s="95"/>
    </row>
    <row r="685" spans="8:97" s="98" customFormat="1" x14ac:dyDescent="0.25">
      <c r="H685" s="95"/>
      <c r="I685" s="95"/>
      <c r="J685" s="95"/>
      <c r="K685" s="95"/>
      <c r="L685" s="95"/>
      <c r="M685" s="95"/>
      <c r="N685" s="95"/>
      <c r="O685" s="95"/>
      <c r="P685" s="95"/>
      <c r="Q685" s="95"/>
      <c r="R685" s="95"/>
      <c r="S685" s="95"/>
      <c r="T685" s="95"/>
      <c r="U685" s="95"/>
      <c r="V685" s="95"/>
      <c r="W685" s="95"/>
      <c r="X685" s="95"/>
      <c r="Y685" s="95"/>
      <c r="Z685" s="9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c r="CN685" s="95"/>
      <c r="CO685" s="95"/>
      <c r="CP685" s="95"/>
      <c r="CQ685" s="95"/>
      <c r="CR685" s="95"/>
      <c r="CS685" s="95"/>
    </row>
    <row r="686" spans="8:97" s="98" customFormat="1" x14ac:dyDescent="0.25">
      <c r="H686" s="95"/>
      <c r="I686" s="95"/>
      <c r="J686" s="95"/>
      <c r="K686" s="95"/>
      <c r="L686" s="95"/>
      <c r="M686" s="95"/>
      <c r="N686" s="95"/>
      <c r="O686" s="95"/>
      <c r="P686" s="95"/>
      <c r="Q686" s="95"/>
      <c r="R686" s="95"/>
      <c r="S686" s="95"/>
      <c r="T686" s="95"/>
      <c r="U686" s="95"/>
      <c r="V686" s="95"/>
      <c r="W686" s="95"/>
      <c r="X686" s="95"/>
      <c r="Y686" s="95"/>
      <c r="Z686" s="95"/>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c r="CN686" s="95"/>
      <c r="CO686" s="95"/>
      <c r="CP686" s="95"/>
      <c r="CQ686" s="95"/>
      <c r="CR686" s="95"/>
      <c r="CS686" s="95"/>
    </row>
    <row r="687" spans="8:97" s="98" customFormat="1" x14ac:dyDescent="0.25">
      <c r="H687" s="95"/>
      <c r="I687" s="95"/>
      <c r="J687" s="95"/>
      <c r="K687" s="95"/>
      <c r="L687" s="95"/>
      <c r="M687" s="95"/>
      <c r="N687" s="95"/>
      <c r="O687" s="95"/>
      <c r="P687" s="95"/>
      <c r="Q687" s="95"/>
      <c r="R687" s="95"/>
      <c r="S687" s="95"/>
      <c r="T687" s="95"/>
      <c r="U687" s="95"/>
      <c r="V687" s="95"/>
      <c r="W687" s="95"/>
      <c r="X687" s="95"/>
      <c r="Y687" s="95"/>
      <c r="Z687" s="95"/>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c r="CN687" s="95"/>
      <c r="CO687" s="95"/>
      <c r="CP687" s="95"/>
      <c r="CQ687" s="95"/>
      <c r="CR687" s="95"/>
      <c r="CS687" s="95"/>
    </row>
    <row r="688" spans="8:97" s="98" customFormat="1" x14ac:dyDescent="0.25">
      <c r="H688" s="95"/>
      <c r="I688" s="95"/>
      <c r="J688" s="95"/>
      <c r="K688" s="95"/>
      <c r="L688" s="95"/>
      <c r="M688" s="95"/>
      <c r="N688" s="95"/>
      <c r="O688" s="95"/>
      <c r="P688" s="95"/>
      <c r="Q688" s="95"/>
      <c r="R688" s="95"/>
      <c r="S688" s="95"/>
      <c r="T688" s="95"/>
      <c r="U688" s="95"/>
      <c r="V688" s="95"/>
      <c r="W688" s="95"/>
      <c r="X688" s="95"/>
      <c r="Y688" s="95"/>
      <c r="Z688" s="95"/>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c r="CN688" s="95"/>
      <c r="CO688" s="95"/>
      <c r="CP688" s="95"/>
      <c r="CQ688" s="95"/>
      <c r="CR688" s="95"/>
      <c r="CS688" s="95"/>
    </row>
    <row r="689" spans="8:97" s="98" customFormat="1" x14ac:dyDescent="0.25">
      <c r="H689" s="95"/>
      <c r="I689" s="95"/>
      <c r="J689" s="95"/>
      <c r="K689" s="95"/>
      <c r="L689" s="95"/>
      <c r="M689" s="95"/>
      <c r="N689" s="95"/>
      <c r="O689" s="95"/>
      <c r="P689" s="95"/>
      <c r="Q689" s="95"/>
      <c r="R689" s="95"/>
      <c r="S689" s="95"/>
      <c r="T689" s="95"/>
      <c r="U689" s="95"/>
      <c r="V689" s="95"/>
      <c r="W689" s="95"/>
      <c r="X689" s="95"/>
      <c r="Y689" s="95"/>
      <c r="Z689" s="95"/>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c r="CN689" s="95"/>
      <c r="CO689" s="95"/>
      <c r="CP689" s="95"/>
      <c r="CQ689" s="95"/>
      <c r="CR689" s="95"/>
      <c r="CS689" s="95"/>
    </row>
    <row r="690" spans="8:97" s="98" customFormat="1" x14ac:dyDescent="0.25">
      <c r="H690" s="95"/>
      <c r="I690" s="95"/>
      <c r="J690" s="95"/>
      <c r="K690" s="95"/>
      <c r="L690" s="95"/>
      <c r="M690" s="95"/>
      <c r="N690" s="95"/>
      <c r="O690" s="95"/>
      <c r="P690" s="95"/>
      <c r="Q690" s="95"/>
      <c r="R690" s="95"/>
      <c r="S690" s="95"/>
      <c r="T690" s="95"/>
      <c r="U690" s="95"/>
      <c r="V690" s="95"/>
      <c r="W690" s="95"/>
      <c r="X690" s="95"/>
      <c r="Y690" s="95"/>
      <c r="Z690" s="95"/>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c r="CN690" s="95"/>
      <c r="CO690" s="95"/>
      <c r="CP690" s="95"/>
      <c r="CQ690" s="95"/>
      <c r="CR690" s="95"/>
      <c r="CS690" s="95"/>
    </row>
    <row r="691" spans="8:97" s="98" customFormat="1" x14ac:dyDescent="0.25">
      <c r="H691" s="95"/>
      <c r="I691" s="95"/>
      <c r="J691" s="95"/>
      <c r="K691" s="95"/>
      <c r="L691" s="95"/>
      <c r="M691" s="95"/>
      <c r="N691" s="95"/>
      <c r="O691" s="95"/>
      <c r="P691" s="95"/>
      <c r="Q691" s="95"/>
      <c r="R691" s="95"/>
      <c r="S691" s="95"/>
      <c r="T691" s="95"/>
      <c r="U691" s="95"/>
      <c r="V691" s="95"/>
      <c r="W691" s="95"/>
      <c r="X691" s="95"/>
      <c r="Y691" s="95"/>
      <c r="Z691" s="95"/>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c r="CN691" s="95"/>
      <c r="CO691" s="95"/>
      <c r="CP691" s="95"/>
      <c r="CQ691" s="95"/>
      <c r="CR691" s="95"/>
      <c r="CS691" s="95"/>
    </row>
    <row r="692" spans="8:97" s="98" customFormat="1" x14ac:dyDescent="0.25">
      <c r="H692" s="95"/>
      <c r="I692" s="95"/>
      <c r="J692" s="95"/>
      <c r="K692" s="95"/>
      <c r="L692" s="95"/>
      <c r="M692" s="95"/>
      <c r="N692" s="95"/>
      <c r="O692" s="95"/>
      <c r="P692" s="95"/>
      <c r="Q692" s="95"/>
      <c r="R692" s="95"/>
      <c r="S692" s="95"/>
      <c r="T692" s="95"/>
      <c r="U692" s="95"/>
      <c r="V692" s="95"/>
      <c r="W692" s="95"/>
      <c r="X692" s="95"/>
      <c r="Y692" s="95"/>
      <c r="Z692" s="95"/>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c r="CN692" s="95"/>
      <c r="CO692" s="95"/>
      <c r="CP692" s="95"/>
      <c r="CQ692" s="95"/>
      <c r="CR692" s="95"/>
      <c r="CS692" s="95"/>
    </row>
    <row r="693" spans="8:97" s="98" customFormat="1" x14ac:dyDescent="0.25">
      <c r="H693" s="95"/>
      <c r="I693" s="95"/>
      <c r="J693" s="95"/>
      <c r="K693" s="95"/>
      <c r="L693" s="95"/>
      <c r="M693" s="95"/>
      <c r="N693" s="95"/>
      <c r="O693" s="95"/>
      <c r="P693" s="95"/>
      <c r="Q693" s="95"/>
      <c r="R693" s="95"/>
      <c r="S693" s="95"/>
      <c r="T693" s="95"/>
      <c r="U693" s="95"/>
      <c r="V693" s="95"/>
      <c r="W693" s="95"/>
      <c r="X693" s="95"/>
      <c r="Y693" s="95"/>
      <c r="Z693" s="95"/>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c r="CN693" s="95"/>
      <c r="CO693" s="95"/>
      <c r="CP693" s="95"/>
      <c r="CQ693" s="95"/>
      <c r="CR693" s="95"/>
      <c r="CS693" s="95"/>
    </row>
    <row r="694" spans="8:97" s="98" customFormat="1" x14ac:dyDescent="0.25">
      <c r="H694" s="95"/>
      <c r="I694" s="95"/>
      <c r="J694" s="95"/>
      <c r="K694" s="95"/>
      <c r="L694" s="95"/>
      <c r="M694" s="95"/>
      <c r="N694" s="95"/>
      <c r="O694" s="95"/>
      <c r="P694" s="95"/>
      <c r="Q694" s="95"/>
      <c r="R694" s="95"/>
      <c r="S694" s="95"/>
      <c r="T694" s="95"/>
      <c r="U694" s="95"/>
      <c r="V694" s="95"/>
      <c r="W694" s="95"/>
      <c r="X694" s="95"/>
      <c r="Y694" s="95"/>
      <c r="Z694" s="95"/>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c r="CN694" s="95"/>
      <c r="CO694" s="95"/>
      <c r="CP694" s="95"/>
      <c r="CQ694" s="95"/>
      <c r="CR694" s="95"/>
      <c r="CS694" s="95"/>
    </row>
    <row r="695" spans="8:97" s="98" customFormat="1" x14ac:dyDescent="0.25">
      <c r="H695" s="95"/>
      <c r="I695" s="95"/>
      <c r="J695" s="95"/>
      <c r="K695" s="95"/>
      <c r="L695" s="95"/>
      <c r="M695" s="95"/>
      <c r="N695" s="95"/>
      <c r="O695" s="95"/>
      <c r="P695" s="95"/>
      <c r="Q695" s="95"/>
      <c r="R695" s="95"/>
      <c r="S695" s="95"/>
      <c r="T695" s="95"/>
      <c r="U695" s="95"/>
      <c r="V695" s="95"/>
      <c r="W695" s="95"/>
      <c r="X695" s="95"/>
      <c r="Y695" s="95"/>
      <c r="Z695" s="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c r="CN695" s="95"/>
      <c r="CO695" s="95"/>
      <c r="CP695" s="95"/>
      <c r="CQ695" s="95"/>
      <c r="CR695" s="95"/>
      <c r="CS695" s="95"/>
    </row>
    <row r="696" spans="8:97" s="98" customFormat="1" x14ac:dyDescent="0.25">
      <c r="H696" s="95"/>
      <c r="I696" s="95"/>
      <c r="J696" s="95"/>
      <c r="K696" s="95"/>
      <c r="L696" s="95"/>
      <c r="M696" s="95"/>
      <c r="N696" s="95"/>
      <c r="O696" s="95"/>
      <c r="P696" s="95"/>
      <c r="Q696" s="95"/>
      <c r="R696" s="95"/>
      <c r="S696" s="95"/>
      <c r="T696" s="95"/>
      <c r="U696" s="95"/>
      <c r="V696" s="95"/>
      <c r="W696" s="95"/>
      <c r="X696" s="95"/>
      <c r="Y696" s="95"/>
      <c r="Z696" s="95"/>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c r="CN696" s="95"/>
      <c r="CO696" s="95"/>
      <c r="CP696" s="95"/>
      <c r="CQ696" s="95"/>
      <c r="CR696" s="95"/>
      <c r="CS696" s="95"/>
    </row>
    <row r="697" spans="8:97" s="98" customFormat="1" x14ac:dyDescent="0.25">
      <c r="H697" s="95"/>
      <c r="I697" s="95"/>
      <c r="J697" s="95"/>
      <c r="K697" s="95"/>
      <c r="L697" s="95"/>
      <c r="M697" s="95"/>
      <c r="N697" s="95"/>
      <c r="O697" s="95"/>
      <c r="P697" s="95"/>
      <c r="Q697" s="95"/>
      <c r="R697" s="95"/>
      <c r="S697" s="95"/>
      <c r="T697" s="95"/>
      <c r="U697" s="95"/>
      <c r="V697" s="95"/>
      <c r="W697" s="95"/>
      <c r="X697" s="95"/>
      <c r="Y697" s="95"/>
      <c r="Z697" s="95"/>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c r="CN697" s="95"/>
      <c r="CO697" s="95"/>
      <c r="CP697" s="95"/>
      <c r="CQ697" s="95"/>
      <c r="CR697" s="95"/>
      <c r="CS697" s="95"/>
    </row>
    <row r="698" spans="8:97" s="98" customFormat="1" x14ac:dyDescent="0.25">
      <c r="H698" s="95"/>
      <c r="I698" s="95"/>
      <c r="J698" s="95"/>
      <c r="K698" s="95"/>
      <c r="L698" s="95"/>
      <c r="M698" s="95"/>
      <c r="N698" s="95"/>
      <c r="O698" s="95"/>
      <c r="P698" s="95"/>
      <c r="Q698" s="95"/>
      <c r="R698" s="95"/>
      <c r="S698" s="95"/>
      <c r="T698" s="95"/>
      <c r="U698" s="95"/>
      <c r="V698" s="95"/>
      <c r="W698" s="95"/>
      <c r="X698" s="95"/>
      <c r="Y698" s="95"/>
      <c r="Z698" s="95"/>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c r="CN698" s="95"/>
      <c r="CO698" s="95"/>
      <c r="CP698" s="95"/>
      <c r="CQ698" s="95"/>
      <c r="CR698" s="95"/>
      <c r="CS698" s="95"/>
    </row>
    <row r="699" spans="8:97" s="98" customFormat="1" x14ac:dyDescent="0.25">
      <c r="H699" s="95"/>
      <c r="I699" s="95"/>
      <c r="J699" s="95"/>
      <c r="K699" s="95"/>
      <c r="L699" s="95"/>
      <c r="M699" s="95"/>
      <c r="N699" s="95"/>
      <c r="O699" s="95"/>
      <c r="P699" s="95"/>
      <c r="Q699" s="95"/>
      <c r="R699" s="95"/>
      <c r="S699" s="95"/>
      <c r="T699" s="95"/>
      <c r="U699" s="95"/>
      <c r="V699" s="95"/>
      <c r="W699" s="95"/>
      <c r="X699" s="95"/>
      <c r="Y699" s="95"/>
      <c r="Z699" s="95"/>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c r="CN699" s="95"/>
      <c r="CO699" s="95"/>
      <c r="CP699" s="95"/>
      <c r="CQ699" s="95"/>
      <c r="CR699" s="95"/>
      <c r="CS699" s="95"/>
    </row>
    <row r="700" spans="8:97" s="98" customFormat="1" x14ac:dyDescent="0.25">
      <c r="H700" s="95"/>
      <c r="I700" s="95"/>
      <c r="J700" s="95"/>
      <c r="K700" s="95"/>
      <c r="L700" s="95"/>
      <c r="M700" s="95"/>
      <c r="N700" s="95"/>
      <c r="O700" s="95"/>
      <c r="P700" s="95"/>
      <c r="Q700" s="95"/>
      <c r="R700" s="95"/>
      <c r="S700" s="95"/>
      <c r="T700" s="95"/>
      <c r="U700" s="95"/>
      <c r="V700" s="95"/>
      <c r="W700" s="95"/>
      <c r="X700" s="95"/>
      <c r="Y700" s="95"/>
      <c r="Z700" s="95"/>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c r="CN700" s="95"/>
      <c r="CO700" s="95"/>
      <c r="CP700" s="95"/>
      <c r="CQ700" s="95"/>
      <c r="CR700" s="95"/>
      <c r="CS700" s="95"/>
    </row>
    <row r="701" spans="8:97" s="98" customFormat="1" x14ac:dyDescent="0.25">
      <c r="H701" s="95"/>
      <c r="I701" s="95"/>
      <c r="J701" s="95"/>
      <c r="K701" s="95"/>
      <c r="L701" s="95"/>
      <c r="M701" s="95"/>
      <c r="N701" s="95"/>
      <c r="O701" s="95"/>
      <c r="P701" s="95"/>
      <c r="Q701" s="95"/>
      <c r="R701" s="95"/>
      <c r="S701" s="95"/>
      <c r="T701" s="95"/>
      <c r="U701" s="95"/>
      <c r="V701" s="95"/>
      <c r="W701" s="95"/>
      <c r="X701" s="95"/>
      <c r="Y701" s="95"/>
      <c r="Z701" s="95"/>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c r="CN701" s="95"/>
      <c r="CO701" s="95"/>
      <c r="CP701" s="95"/>
      <c r="CQ701" s="95"/>
      <c r="CR701" s="95"/>
      <c r="CS701" s="95"/>
    </row>
    <row r="702" spans="8:97" s="98" customFormat="1" x14ac:dyDescent="0.25">
      <c r="H702" s="95"/>
      <c r="I702" s="95"/>
      <c r="J702" s="95"/>
      <c r="K702" s="95"/>
      <c r="L702" s="95"/>
      <c r="M702" s="95"/>
      <c r="N702" s="95"/>
      <c r="O702" s="95"/>
      <c r="P702" s="95"/>
      <c r="Q702" s="95"/>
      <c r="R702" s="95"/>
      <c r="S702" s="95"/>
      <c r="T702" s="95"/>
      <c r="U702" s="95"/>
      <c r="V702" s="95"/>
      <c r="W702" s="95"/>
      <c r="X702" s="95"/>
      <c r="Y702" s="95"/>
      <c r="Z702" s="95"/>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c r="CN702" s="95"/>
      <c r="CO702" s="95"/>
      <c r="CP702" s="95"/>
      <c r="CQ702" s="95"/>
      <c r="CR702" s="95"/>
      <c r="CS702" s="95"/>
    </row>
    <row r="703" spans="8:97" s="98" customFormat="1" x14ac:dyDescent="0.25">
      <c r="H703" s="95"/>
      <c r="I703" s="95"/>
      <c r="J703" s="95"/>
      <c r="K703" s="95"/>
      <c r="L703" s="95"/>
      <c r="M703" s="95"/>
      <c r="N703" s="95"/>
      <c r="O703" s="95"/>
      <c r="P703" s="95"/>
      <c r="Q703" s="95"/>
      <c r="R703" s="95"/>
      <c r="S703" s="95"/>
      <c r="T703" s="95"/>
      <c r="U703" s="95"/>
      <c r="V703" s="95"/>
      <c r="W703" s="95"/>
      <c r="X703" s="95"/>
      <c r="Y703" s="95"/>
      <c r="Z703" s="95"/>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c r="CN703" s="95"/>
      <c r="CO703" s="95"/>
      <c r="CP703" s="95"/>
      <c r="CQ703" s="95"/>
      <c r="CR703" s="95"/>
      <c r="CS703" s="95"/>
    </row>
    <row r="704" spans="8:97" s="98" customFormat="1" x14ac:dyDescent="0.25">
      <c r="H704" s="95"/>
      <c r="I704" s="95"/>
      <c r="J704" s="95"/>
      <c r="K704" s="95"/>
      <c r="L704" s="95"/>
      <c r="M704" s="95"/>
      <c r="N704" s="95"/>
      <c r="O704" s="95"/>
      <c r="P704" s="95"/>
      <c r="Q704" s="95"/>
      <c r="R704" s="95"/>
      <c r="S704" s="95"/>
      <c r="T704" s="95"/>
      <c r="U704" s="95"/>
      <c r="V704" s="95"/>
      <c r="W704" s="95"/>
      <c r="X704" s="95"/>
      <c r="Y704" s="95"/>
      <c r="Z704" s="95"/>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c r="CN704" s="95"/>
      <c r="CO704" s="95"/>
      <c r="CP704" s="95"/>
      <c r="CQ704" s="95"/>
      <c r="CR704" s="95"/>
      <c r="CS704" s="95"/>
    </row>
    <row r="705" spans="8:97" s="98" customFormat="1" x14ac:dyDescent="0.25">
      <c r="H705" s="95"/>
      <c r="I705" s="95"/>
      <c r="J705" s="95"/>
      <c r="K705" s="95"/>
      <c r="L705" s="95"/>
      <c r="M705" s="95"/>
      <c r="N705" s="95"/>
      <c r="O705" s="95"/>
      <c r="P705" s="95"/>
      <c r="Q705" s="95"/>
      <c r="R705" s="95"/>
      <c r="S705" s="95"/>
      <c r="T705" s="95"/>
      <c r="U705" s="95"/>
      <c r="V705" s="95"/>
      <c r="W705" s="95"/>
      <c r="X705" s="95"/>
      <c r="Y705" s="95"/>
      <c r="Z705" s="9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c r="CN705" s="95"/>
      <c r="CO705" s="95"/>
      <c r="CP705" s="95"/>
      <c r="CQ705" s="95"/>
      <c r="CR705" s="95"/>
      <c r="CS705" s="95"/>
    </row>
    <row r="706" spans="8:97" s="98" customFormat="1" x14ac:dyDescent="0.25">
      <c r="H706" s="95"/>
      <c r="I706" s="95"/>
      <c r="J706" s="95"/>
      <c r="K706" s="95"/>
      <c r="L706" s="95"/>
      <c r="M706" s="95"/>
      <c r="N706" s="95"/>
      <c r="O706" s="95"/>
      <c r="P706" s="95"/>
      <c r="Q706" s="95"/>
      <c r="R706" s="95"/>
      <c r="S706" s="95"/>
      <c r="T706" s="95"/>
      <c r="U706" s="95"/>
      <c r="V706" s="95"/>
      <c r="W706" s="95"/>
      <c r="X706" s="95"/>
      <c r="Y706" s="95"/>
      <c r="Z706" s="95"/>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c r="CN706" s="95"/>
      <c r="CO706" s="95"/>
      <c r="CP706" s="95"/>
      <c r="CQ706" s="95"/>
      <c r="CR706" s="95"/>
      <c r="CS706" s="95"/>
    </row>
    <row r="707" spans="8:97" s="98" customFormat="1" x14ac:dyDescent="0.25">
      <c r="H707" s="95"/>
      <c r="I707" s="95"/>
      <c r="J707" s="95"/>
      <c r="K707" s="95"/>
      <c r="L707" s="95"/>
      <c r="M707" s="95"/>
      <c r="N707" s="95"/>
      <c r="O707" s="95"/>
      <c r="P707" s="95"/>
      <c r="Q707" s="95"/>
      <c r="R707" s="95"/>
      <c r="S707" s="95"/>
      <c r="T707" s="95"/>
      <c r="U707" s="95"/>
      <c r="V707" s="95"/>
      <c r="W707" s="95"/>
      <c r="X707" s="95"/>
      <c r="Y707" s="95"/>
      <c r="Z707" s="95"/>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c r="CN707" s="95"/>
      <c r="CO707" s="95"/>
      <c r="CP707" s="95"/>
      <c r="CQ707" s="95"/>
      <c r="CR707" s="95"/>
      <c r="CS707" s="95"/>
    </row>
    <row r="708" spans="8:97" s="98" customFormat="1" x14ac:dyDescent="0.25">
      <c r="H708" s="95"/>
      <c r="I708" s="95"/>
      <c r="J708" s="95"/>
      <c r="K708" s="95"/>
      <c r="L708" s="95"/>
      <c r="M708" s="95"/>
      <c r="N708" s="95"/>
      <c r="O708" s="95"/>
      <c r="P708" s="95"/>
      <c r="Q708" s="95"/>
      <c r="R708" s="95"/>
      <c r="S708" s="95"/>
      <c r="T708" s="95"/>
      <c r="U708" s="95"/>
      <c r="V708" s="95"/>
      <c r="W708" s="95"/>
      <c r="X708" s="95"/>
      <c r="Y708" s="95"/>
      <c r="Z708" s="95"/>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c r="CN708" s="95"/>
      <c r="CO708" s="95"/>
      <c r="CP708" s="95"/>
      <c r="CQ708" s="95"/>
      <c r="CR708" s="95"/>
      <c r="CS708" s="95"/>
    </row>
    <row r="709" spans="8:97" s="98" customFormat="1" x14ac:dyDescent="0.25">
      <c r="H709" s="95"/>
      <c r="I709" s="95"/>
      <c r="J709" s="95"/>
      <c r="K709" s="95"/>
      <c r="L709" s="95"/>
      <c r="M709" s="95"/>
      <c r="N709" s="95"/>
      <c r="O709" s="95"/>
      <c r="P709" s="95"/>
      <c r="Q709" s="95"/>
      <c r="R709" s="95"/>
      <c r="S709" s="95"/>
      <c r="T709" s="95"/>
      <c r="U709" s="95"/>
      <c r="V709" s="95"/>
      <c r="W709" s="95"/>
      <c r="X709" s="95"/>
      <c r="Y709" s="95"/>
      <c r="Z709" s="95"/>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c r="CN709" s="95"/>
      <c r="CO709" s="95"/>
      <c r="CP709" s="95"/>
      <c r="CQ709" s="95"/>
      <c r="CR709" s="95"/>
      <c r="CS709" s="95"/>
    </row>
    <row r="710" spans="8:97" s="98" customFormat="1" x14ac:dyDescent="0.25">
      <c r="H710" s="95"/>
      <c r="I710" s="95"/>
      <c r="J710" s="95"/>
      <c r="K710" s="95"/>
      <c r="L710" s="95"/>
      <c r="M710" s="95"/>
      <c r="N710" s="95"/>
      <c r="O710" s="95"/>
      <c r="P710" s="95"/>
      <c r="Q710" s="95"/>
      <c r="R710" s="95"/>
      <c r="S710" s="95"/>
      <c r="T710" s="95"/>
      <c r="U710" s="95"/>
      <c r="V710" s="95"/>
      <c r="W710" s="95"/>
      <c r="X710" s="95"/>
      <c r="Y710" s="95"/>
      <c r="Z710" s="95"/>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c r="CN710" s="95"/>
      <c r="CO710" s="95"/>
      <c r="CP710" s="95"/>
      <c r="CQ710" s="95"/>
      <c r="CR710" s="95"/>
      <c r="CS710" s="95"/>
    </row>
    <row r="711" spans="8:97" s="98" customFormat="1" x14ac:dyDescent="0.25">
      <c r="H711" s="95"/>
      <c r="I711" s="95"/>
      <c r="J711" s="95"/>
      <c r="K711" s="95"/>
      <c r="L711" s="95"/>
      <c r="M711" s="95"/>
      <c r="N711" s="95"/>
      <c r="O711" s="95"/>
      <c r="P711" s="95"/>
      <c r="Q711" s="95"/>
      <c r="R711" s="95"/>
      <c r="S711" s="95"/>
      <c r="T711" s="95"/>
      <c r="U711" s="95"/>
      <c r="V711" s="95"/>
      <c r="W711" s="95"/>
      <c r="X711" s="95"/>
      <c r="Y711" s="95"/>
      <c r="Z711" s="95"/>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c r="CN711" s="95"/>
      <c r="CO711" s="95"/>
      <c r="CP711" s="95"/>
      <c r="CQ711" s="95"/>
      <c r="CR711" s="95"/>
      <c r="CS711" s="95"/>
    </row>
    <row r="712" spans="8:97" s="98" customFormat="1" x14ac:dyDescent="0.25">
      <c r="H712" s="95"/>
      <c r="I712" s="95"/>
      <c r="J712" s="95"/>
      <c r="K712" s="95"/>
      <c r="L712" s="95"/>
      <c r="M712" s="95"/>
      <c r="N712" s="95"/>
      <c r="O712" s="95"/>
      <c r="P712" s="95"/>
      <c r="Q712" s="95"/>
      <c r="R712" s="95"/>
      <c r="S712" s="95"/>
      <c r="T712" s="95"/>
      <c r="U712" s="95"/>
      <c r="V712" s="95"/>
      <c r="W712" s="95"/>
      <c r="X712" s="95"/>
      <c r="Y712" s="95"/>
      <c r="Z712" s="95"/>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c r="CN712" s="95"/>
      <c r="CO712" s="95"/>
      <c r="CP712" s="95"/>
      <c r="CQ712" s="95"/>
      <c r="CR712" s="95"/>
      <c r="CS712" s="95"/>
    </row>
    <row r="713" spans="8:97" s="98" customFormat="1" x14ac:dyDescent="0.25">
      <c r="H713" s="95"/>
      <c r="I713" s="95"/>
      <c r="J713" s="95"/>
      <c r="K713" s="95"/>
      <c r="L713" s="95"/>
      <c r="M713" s="95"/>
      <c r="N713" s="95"/>
      <c r="O713" s="95"/>
      <c r="P713" s="95"/>
      <c r="Q713" s="95"/>
      <c r="R713" s="95"/>
      <c r="S713" s="95"/>
      <c r="T713" s="95"/>
      <c r="U713" s="95"/>
      <c r="V713" s="95"/>
      <c r="W713" s="95"/>
      <c r="X713" s="95"/>
      <c r="Y713" s="95"/>
      <c r="Z713" s="95"/>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c r="CN713" s="95"/>
      <c r="CO713" s="95"/>
      <c r="CP713" s="95"/>
      <c r="CQ713" s="95"/>
      <c r="CR713" s="95"/>
      <c r="CS713" s="95"/>
    </row>
    <row r="714" spans="8:97" s="98" customFormat="1" x14ac:dyDescent="0.25">
      <c r="H714" s="95"/>
      <c r="I714" s="95"/>
      <c r="J714" s="95"/>
      <c r="K714" s="95"/>
      <c r="L714" s="95"/>
      <c r="M714" s="95"/>
      <c r="N714" s="95"/>
      <c r="O714" s="95"/>
      <c r="P714" s="95"/>
      <c r="Q714" s="95"/>
      <c r="R714" s="95"/>
      <c r="S714" s="95"/>
      <c r="T714" s="95"/>
      <c r="U714" s="95"/>
      <c r="V714" s="95"/>
      <c r="W714" s="95"/>
      <c r="X714" s="95"/>
      <c r="Y714" s="95"/>
      <c r="Z714" s="95"/>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c r="CN714" s="95"/>
      <c r="CO714" s="95"/>
      <c r="CP714" s="95"/>
      <c r="CQ714" s="95"/>
      <c r="CR714" s="95"/>
      <c r="CS714" s="95"/>
    </row>
    <row r="715" spans="8:97" s="98" customFormat="1" x14ac:dyDescent="0.25">
      <c r="H715" s="95"/>
      <c r="I715" s="95"/>
      <c r="J715" s="95"/>
      <c r="K715" s="95"/>
      <c r="L715" s="95"/>
      <c r="M715" s="95"/>
      <c r="N715" s="95"/>
      <c r="O715" s="95"/>
      <c r="P715" s="95"/>
      <c r="Q715" s="95"/>
      <c r="R715" s="95"/>
      <c r="S715" s="95"/>
      <c r="T715" s="95"/>
      <c r="U715" s="95"/>
      <c r="V715" s="95"/>
      <c r="W715" s="95"/>
      <c r="X715" s="95"/>
      <c r="Y715" s="95"/>
      <c r="Z715" s="9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c r="CN715" s="95"/>
      <c r="CO715" s="95"/>
      <c r="CP715" s="95"/>
      <c r="CQ715" s="95"/>
      <c r="CR715" s="95"/>
      <c r="CS715" s="95"/>
    </row>
    <row r="716" spans="8:97" s="98" customFormat="1" x14ac:dyDescent="0.25">
      <c r="H716" s="95"/>
      <c r="I716" s="95"/>
      <c r="J716" s="95"/>
      <c r="K716" s="95"/>
      <c r="L716" s="95"/>
      <c r="M716" s="95"/>
      <c r="N716" s="95"/>
      <c r="O716" s="95"/>
      <c r="P716" s="95"/>
      <c r="Q716" s="95"/>
      <c r="R716" s="95"/>
      <c r="S716" s="95"/>
      <c r="T716" s="95"/>
      <c r="U716" s="95"/>
      <c r="V716" s="95"/>
      <c r="W716" s="95"/>
      <c r="X716" s="95"/>
      <c r="Y716" s="95"/>
      <c r="Z716" s="95"/>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c r="CN716" s="95"/>
      <c r="CO716" s="95"/>
      <c r="CP716" s="95"/>
      <c r="CQ716" s="95"/>
      <c r="CR716" s="95"/>
      <c r="CS716" s="95"/>
    </row>
    <row r="717" spans="8:97" s="98" customFormat="1" x14ac:dyDescent="0.25">
      <c r="H717" s="95"/>
      <c r="I717" s="95"/>
      <c r="J717" s="95"/>
      <c r="K717" s="95"/>
      <c r="L717" s="95"/>
      <c r="M717" s="95"/>
      <c r="N717" s="95"/>
      <c r="O717" s="95"/>
      <c r="P717" s="95"/>
      <c r="Q717" s="95"/>
      <c r="R717" s="95"/>
      <c r="S717" s="95"/>
      <c r="T717" s="95"/>
      <c r="U717" s="95"/>
      <c r="V717" s="95"/>
      <c r="W717" s="95"/>
      <c r="X717" s="95"/>
      <c r="Y717" s="95"/>
      <c r="Z717" s="95"/>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c r="CN717" s="95"/>
      <c r="CO717" s="95"/>
      <c r="CP717" s="95"/>
      <c r="CQ717" s="95"/>
      <c r="CR717" s="95"/>
      <c r="CS717" s="95"/>
    </row>
    <row r="718" spans="8:97" s="98" customFormat="1" x14ac:dyDescent="0.25">
      <c r="H718" s="95"/>
      <c r="I718" s="95"/>
      <c r="J718" s="95"/>
      <c r="K718" s="95"/>
      <c r="L718" s="95"/>
      <c r="M718" s="95"/>
      <c r="N718" s="95"/>
      <c r="O718" s="95"/>
      <c r="P718" s="95"/>
      <c r="Q718" s="95"/>
      <c r="R718" s="95"/>
      <c r="S718" s="95"/>
      <c r="T718" s="95"/>
      <c r="U718" s="95"/>
      <c r="V718" s="95"/>
      <c r="W718" s="95"/>
      <c r="X718" s="95"/>
      <c r="Y718" s="95"/>
      <c r="Z718" s="95"/>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c r="CN718" s="95"/>
      <c r="CO718" s="95"/>
      <c r="CP718" s="95"/>
      <c r="CQ718" s="95"/>
      <c r="CR718" s="95"/>
      <c r="CS718" s="95"/>
    </row>
    <row r="719" spans="8:97" s="98" customFormat="1" x14ac:dyDescent="0.25">
      <c r="H719" s="95"/>
      <c r="I719" s="95"/>
      <c r="J719" s="95"/>
      <c r="K719" s="95"/>
      <c r="L719" s="95"/>
      <c r="M719" s="95"/>
      <c r="N719" s="95"/>
      <c r="O719" s="95"/>
      <c r="P719" s="95"/>
      <c r="Q719" s="95"/>
      <c r="R719" s="95"/>
      <c r="S719" s="95"/>
      <c r="T719" s="95"/>
      <c r="U719" s="95"/>
      <c r="V719" s="95"/>
      <c r="W719" s="95"/>
      <c r="X719" s="95"/>
      <c r="Y719" s="95"/>
      <c r="Z719" s="95"/>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c r="CN719" s="95"/>
      <c r="CO719" s="95"/>
      <c r="CP719" s="95"/>
      <c r="CQ719" s="95"/>
      <c r="CR719" s="95"/>
      <c r="CS719" s="95"/>
    </row>
    <row r="720" spans="8:97" s="98" customFormat="1" x14ac:dyDescent="0.25">
      <c r="H720" s="95"/>
      <c r="I720" s="95"/>
      <c r="J720" s="95"/>
      <c r="K720" s="95"/>
      <c r="L720" s="95"/>
      <c r="M720" s="95"/>
      <c r="N720" s="95"/>
      <c r="O720" s="95"/>
      <c r="P720" s="95"/>
      <c r="Q720" s="95"/>
      <c r="R720" s="95"/>
      <c r="S720" s="95"/>
      <c r="T720" s="95"/>
      <c r="U720" s="95"/>
      <c r="V720" s="95"/>
      <c r="W720" s="95"/>
      <c r="X720" s="95"/>
      <c r="Y720" s="95"/>
      <c r="Z720" s="95"/>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c r="CN720" s="95"/>
      <c r="CO720" s="95"/>
      <c r="CP720" s="95"/>
      <c r="CQ720" s="95"/>
      <c r="CR720" s="95"/>
      <c r="CS720" s="95"/>
    </row>
    <row r="721" spans="8:97" s="98" customFormat="1" x14ac:dyDescent="0.25">
      <c r="H721" s="95"/>
      <c r="I721" s="95"/>
      <c r="J721" s="95"/>
      <c r="K721" s="95"/>
      <c r="L721" s="95"/>
      <c r="M721" s="95"/>
      <c r="N721" s="95"/>
      <c r="O721" s="95"/>
      <c r="P721" s="95"/>
      <c r="Q721" s="95"/>
      <c r="R721" s="95"/>
      <c r="S721" s="95"/>
      <c r="T721" s="95"/>
      <c r="U721" s="95"/>
      <c r="V721" s="95"/>
      <c r="W721" s="95"/>
      <c r="X721" s="95"/>
      <c r="Y721" s="95"/>
      <c r="Z721" s="95"/>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c r="CN721" s="95"/>
      <c r="CO721" s="95"/>
      <c r="CP721" s="95"/>
      <c r="CQ721" s="95"/>
      <c r="CR721" s="95"/>
      <c r="CS721" s="95"/>
    </row>
    <row r="722" spans="8:97" s="98" customFormat="1" x14ac:dyDescent="0.25">
      <c r="H722" s="95"/>
      <c r="I722" s="95"/>
      <c r="J722" s="95"/>
      <c r="K722" s="95"/>
      <c r="L722" s="95"/>
      <c r="M722" s="95"/>
      <c r="N722" s="95"/>
      <c r="O722" s="95"/>
      <c r="P722" s="95"/>
      <c r="Q722" s="95"/>
      <c r="R722" s="95"/>
      <c r="S722" s="95"/>
      <c r="T722" s="95"/>
      <c r="U722" s="95"/>
      <c r="V722" s="95"/>
      <c r="W722" s="95"/>
      <c r="X722" s="95"/>
      <c r="Y722" s="95"/>
      <c r="Z722" s="95"/>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c r="CN722" s="95"/>
      <c r="CO722" s="95"/>
      <c r="CP722" s="95"/>
      <c r="CQ722" s="95"/>
      <c r="CR722" s="95"/>
      <c r="CS722" s="95"/>
    </row>
    <row r="723" spans="8:97" s="98" customFormat="1" x14ac:dyDescent="0.25">
      <c r="H723" s="95"/>
      <c r="I723" s="95"/>
      <c r="J723" s="95"/>
      <c r="K723" s="95"/>
      <c r="L723" s="95"/>
      <c r="M723" s="95"/>
      <c r="N723" s="95"/>
      <c r="O723" s="95"/>
      <c r="P723" s="95"/>
      <c r="Q723" s="95"/>
      <c r="R723" s="95"/>
      <c r="S723" s="95"/>
      <c r="T723" s="95"/>
      <c r="U723" s="95"/>
      <c r="V723" s="95"/>
      <c r="W723" s="95"/>
      <c r="X723" s="95"/>
      <c r="Y723" s="95"/>
      <c r="Z723" s="95"/>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c r="CN723" s="95"/>
      <c r="CO723" s="95"/>
      <c r="CP723" s="95"/>
      <c r="CQ723" s="95"/>
      <c r="CR723" s="95"/>
      <c r="CS723" s="95"/>
    </row>
    <row r="724" spans="8:97" s="98" customFormat="1" x14ac:dyDescent="0.25">
      <c r="H724" s="95"/>
      <c r="I724" s="95"/>
      <c r="J724" s="95"/>
      <c r="K724" s="95"/>
      <c r="L724" s="95"/>
      <c r="M724" s="95"/>
      <c r="N724" s="95"/>
      <c r="O724" s="95"/>
      <c r="P724" s="95"/>
      <c r="Q724" s="95"/>
      <c r="R724" s="95"/>
      <c r="S724" s="95"/>
      <c r="T724" s="95"/>
      <c r="U724" s="95"/>
      <c r="V724" s="95"/>
      <c r="W724" s="95"/>
      <c r="X724" s="95"/>
      <c r="Y724" s="95"/>
      <c r="Z724" s="95"/>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c r="CN724" s="95"/>
      <c r="CO724" s="95"/>
      <c r="CP724" s="95"/>
      <c r="CQ724" s="95"/>
      <c r="CR724" s="95"/>
      <c r="CS724" s="95"/>
    </row>
    <row r="725" spans="8:97" s="98" customFormat="1" x14ac:dyDescent="0.25">
      <c r="H725" s="95"/>
      <c r="I725" s="95"/>
      <c r="J725" s="95"/>
      <c r="K725" s="95"/>
      <c r="L725" s="95"/>
      <c r="M725" s="95"/>
      <c r="N725" s="95"/>
      <c r="O725" s="95"/>
      <c r="P725" s="95"/>
      <c r="Q725" s="95"/>
      <c r="R725" s="95"/>
      <c r="S725" s="95"/>
      <c r="T725" s="95"/>
      <c r="U725" s="95"/>
      <c r="V725" s="95"/>
      <c r="W725" s="95"/>
      <c r="X725" s="95"/>
      <c r="Y725" s="95"/>
      <c r="Z725" s="9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c r="CN725" s="95"/>
      <c r="CO725" s="95"/>
      <c r="CP725" s="95"/>
      <c r="CQ725" s="95"/>
      <c r="CR725" s="95"/>
      <c r="CS725" s="95"/>
    </row>
    <row r="726" spans="8:97" s="98" customFormat="1" x14ac:dyDescent="0.25">
      <c r="H726" s="95"/>
      <c r="I726" s="95"/>
      <c r="J726" s="95"/>
      <c r="K726" s="95"/>
      <c r="L726" s="95"/>
      <c r="M726" s="95"/>
      <c r="N726" s="95"/>
      <c r="O726" s="95"/>
      <c r="P726" s="95"/>
      <c r="Q726" s="95"/>
      <c r="R726" s="95"/>
      <c r="S726" s="95"/>
      <c r="T726" s="95"/>
      <c r="U726" s="95"/>
      <c r="V726" s="95"/>
      <c r="W726" s="95"/>
      <c r="X726" s="95"/>
      <c r="Y726" s="95"/>
      <c r="Z726" s="95"/>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c r="CN726" s="95"/>
      <c r="CO726" s="95"/>
      <c r="CP726" s="95"/>
      <c r="CQ726" s="95"/>
      <c r="CR726" s="95"/>
      <c r="CS726" s="95"/>
    </row>
    <row r="727" spans="8:97" s="98" customFormat="1" x14ac:dyDescent="0.25">
      <c r="H727" s="95"/>
      <c r="I727" s="95"/>
      <c r="J727" s="95"/>
      <c r="K727" s="95"/>
      <c r="L727" s="95"/>
      <c r="M727" s="95"/>
      <c r="N727" s="95"/>
      <c r="O727" s="95"/>
      <c r="P727" s="95"/>
      <c r="Q727" s="95"/>
      <c r="R727" s="95"/>
      <c r="S727" s="95"/>
      <c r="T727" s="95"/>
      <c r="U727" s="95"/>
      <c r="V727" s="95"/>
      <c r="W727" s="95"/>
      <c r="X727" s="95"/>
      <c r="Y727" s="95"/>
      <c r="Z727" s="95"/>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c r="CN727" s="95"/>
      <c r="CO727" s="95"/>
      <c r="CP727" s="95"/>
      <c r="CQ727" s="95"/>
      <c r="CR727" s="95"/>
      <c r="CS727" s="95"/>
    </row>
    <row r="728" spans="8:97" s="98" customFormat="1" x14ac:dyDescent="0.25">
      <c r="H728" s="95"/>
      <c r="I728" s="95"/>
      <c r="J728" s="95"/>
      <c r="K728" s="95"/>
      <c r="L728" s="95"/>
      <c r="M728" s="95"/>
      <c r="N728" s="95"/>
      <c r="O728" s="95"/>
      <c r="P728" s="95"/>
      <c r="Q728" s="95"/>
      <c r="R728" s="95"/>
      <c r="S728" s="95"/>
      <c r="T728" s="95"/>
      <c r="U728" s="95"/>
      <c r="V728" s="95"/>
      <c r="W728" s="95"/>
      <c r="X728" s="95"/>
      <c r="Y728" s="95"/>
      <c r="Z728" s="95"/>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c r="CN728" s="95"/>
      <c r="CO728" s="95"/>
      <c r="CP728" s="95"/>
      <c r="CQ728" s="95"/>
      <c r="CR728" s="95"/>
      <c r="CS728" s="95"/>
    </row>
    <row r="729" spans="8:97" s="98" customFormat="1" x14ac:dyDescent="0.25">
      <c r="H729" s="95"/>
      <c r="I729" s="95"/>
      <c r="J729" s="95"/>
      <c r="K729" s="95"/>
      <c r="L729" s="95"/>
      <c r="M729" s="95"/>
      <c r="N729" s="95"/>
      <c r="O729" s="95"/>
      <c r="P729" s="95"/>
      <c r="Q729" s="95"/>
      <c r="R729" s="95"/>
      <c r="S729" s="95"/>
      <c r="T729" s="95"/>
      <c r="U729" s="95"/>
      <c r="V729" s="95"/>
      <c r="W729" s="95"/>
      <c r="X729" s="95"/>
      <c r="Y729" s="95"/>
      <c r="Z729" s="95"/>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c r="CN729" s="95"/>
      <c r="CO729" s="95"/>
      <c r="CP729" s="95"/>
      <c r="CQ729" s="95"/>
      <c r="CR729" s="95"/>
      <c r="CS729" s="95"/>
    </row>
    <row r="730" spans="8:97" s="98" customFormat="1" x14ac:dyDescent="0.25">
      <c r="H730" s="95"/>
      <c r="I730" s="95"/>
      <c r="J730" s="95"/>
      <c r="K730" s="95"/>
      <c r="L730" s="95"/>
      <c r="M730" s="95"/>
      <c r="N730" s="95"/>
      <c r="O730" s="95"/>
      <c r="P730" s="95"/>
      <c r="Q730" s="95"/>
      <c r="R730" s="95"/>
      <c r="S730" s="95"/>
      <c r="T730" s="95"/>
      <c r="U730" s="95"/>
      <c r="V730" s="95"/>
      <c r="W730" s="95"/>
      <c r="X730" s="95"/>
      <c r="Y730" s="95"/>
      <c r="Z730" s="95"/>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c r="CN730" s="95"/>
      <c r="CO730" s="95"/>
      <c r="CP730" s="95"/>
      <c r="CQ730" s="95"/>
      <c r="CR730" s="95"/>
      <c r="CS730" s="95"/>
    </row>
    <row r="731" spans="8:97" s="98" customFormat="1" x14ac:dyDescent="0.25">
      <c r="H731" s="95"/>
      <c r="I731" s="95"/>
      <c r="J731" s="95"/>
      <c r="K731" s="95"/>
      <c r="L731" s="95"/>
      <c r="M731" s="95"/>
      <c r="N731" s="95"/>
      <c r="O731" s="95"/>
      <c r="P731" s="95"/>
      <c r="Q731" s="95"/>
      <c r="R731" s="95"/>
      <c r="S731" s="95"/>
      <c r="T731" s="95"/>
      <c r="U731" s="95"/>
      <c r="V731" s="95"/>
      <c r="W731" s="95"/>
      <c r="X731" s="95"/>
      <c r="Y731" s="95"/>
      <c r="Z731" s="95"/>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c r="CN731" s="95"/>
      <c r="CO731" s="95"/>
      <c r="CP731" s="95"/>
      <c r="CQ731" s="95"/>
      <c r="CR731" s="95"/>
      <c r="CS731" s="95"/>
    </row>
    <row r="732" spans="8:97" s="98" customFormat="1" x14ac:dyDescent="0.25">
      <c r="H732" s="95"/>
      <c r="I732" s="95"/>
      <c r="J732" s="95"/>
      <c r="K732" s="95"/>
      <c r="L732" s="95"/>
      <c r="M732" s="95"/>
      <c r="N732" s="95"/>
      <c r="O732" s="95"/>
      <c r="P732" s="95"/>
      <c r="Q732" s="95"/>
      <c r="R732" s="95"/>
      <c r="S732" s="95"/>
      <c r="T732" s="95"/>
      <c r="U732" s="95"/>
      <c r="V732" s="95"/>
      <c r="W732" s="95"/>
      <c r="X732" s="95"/>
      <c r="Y732" s="95"/>
      <c r="Z732" s="95"/>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c r="CN732" s="95"/>
      <c r="CO732" s="95"/>
      <c r="CP732" s="95"/>
      <c r="CQ732" s="95"/>
      <c r="CR732" s="95"/>
      <c r="CS732" s="95"/>
    </row>
    <row r="733" spans="8:97" s="98" customFormat="1" x14ac:dyDescent="0.25">
      <c r="H733" s="95"/>
      <c r="I733" s="95"/>
      <c r="J733" s="95"/>
      <c r="K733" s="95"/>
      <c r="L733" s="95"/>
      <c r="M733" s="95"/>
      <c r="N733" s="95"/>
      <c r="O733" s="95"/>
      <c r="P733" s="95"/>
      <c r="Q733" s="95"/>
      <c r="R733" s="95"/>
      <c r="S733" s="95"/>
      <c r="T733" s="95"/>
      <c r="U733" s="95"/>
      <c r="V733" s="95"/>
      <c r="W733" s="95"/>
      <c r="X733" s="95"/>
      <c r="Y733" s="95"/>
      <c r="Z733" s="95"/>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c r="CN733" s="95"/>
      <c r="CO733" s="95"/>
      <c r="CP733" s="95"/>
      <c r="CQ733" s="95"/>
      <c r="CR733" s="95"/>
      <c r="CS733" s="95"/>
    </row>
    <row r="734" spans="8:97" s="98" customFormat="1" x14ac:dyDescent="0.25">
      <c r="H734" s="95"/>
      <c r="I734" s="95"/>
      <c r="J734" s="95"/>
      <c r="K734" s="95"/>
      <c r="L734" s="95"/>
      <c r="M734" s="95"/>
      <c r="N734" s="95"/>
      <c r="O734" s="95"/>
      <c r="P734" s="95"/>
      <c r="Q734" s="95"/>
      <c r="R734" s="95"/>
      <c r="S734" s="95"/>
      <c r="T734" s="95"/>
      <c r="U734" s="95"/>
      <c r="V734" s="95"/>
      <c r="W734" s="95"/>
      <c r="X734" s="95"/>
      <c r="Y734" s="95"/>
      <c r="Z734" s="95"/>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c r="CN734" s="95"/>
      <c r="CO734" s="95"/>
      <c r="CP734" s="95"/>
      <c r="CQ734" s="95"/>
      <c r="CR734" s="95"/>
      <c r="CS734" s="95"/>
    </row>
    <row r="735" spans="8:97" s="98" customFormat="1" x14ac:dyDescent="0.25">
      <c r="H735" s="95"/>
      <c r="I735" s="95"/>
      <c r="J735" s="95"/>
      <c r="K735" s="95"/>
      <c r="L735" s="95"/>
      <c r="M735" s="95"/>
      <c r="N735" s="95"/>
      <c r="O735" s="95"/>
      <c r="P735" s="95"/>
      <c r="Q735" s="95"/>
      <c r="R735" s="95"/>
      <c r="S735" s="95"/>
      <c r="T735" s="95"/>
      <c r="U735" s="95"/>
      <c r="V735" s="95"/>
      <c r="W735" s="95"/>
      <c r="X735" s="95"/>
      <c r="Y735" s="95"/>
      <c r="Z735" s="9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c r="CN735" s="95"/>
      <c r="CO735" s="95"/>
      <c r="CP735" s="95"/>
      <c r="CQ735" s="95"/>
      <c r="CR735" s="95"/>
      <c r="CS735" s="95"/>
    </row>
    <row r="736" spans="8:97" s="98" customFormat="1" x14ac:dyDescent="0.25">
      <c r="H736" s="95"/>
      <c r="I736" s="95"/>
      <c r="J736" s="95"/>
      <c r="K736" s="95"/>
      <c r="L736" s="95"/>
      <c r="M736" s="95"/>
      <c r="N736" s="95"/>
      <c r="O736" s="95"/>
      <c r="P736" s="95"/>
      <c r="Q736" s="95"/>
      <c r="R736" s="95"/>
      <c r="S736" s="95"/>
      <c r="T736" s="95"/>
      <c r="U736" s="95"/>
      <c r="V736" s="95"/>
      <c r="W736" s="95"/>
      <c r="X736" s="95"/>
      <c r="Y736" s="95"/>
      <c r="Z736" s="95"/>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c r="CN736" s="95"/>
      <c r="CO736" s="95"/>
      <c r="CP736" s="95"/>
      <c r="CQ736" s="95"/>
      <c r="CR736" s="95"/>
      <c r="CS736" s="95"/>
    </row>
    <row r="737" spans="8:97" s="98" customFormat="1" x14ac:dyDescent="0.25">
      <c r="H737" s="95"/>
      <c r="I737" s="95"/>
      <c r="J737" s="95"/>
      <c r="K737" s="95"/>
      <c r="L737" s="95"/>
      <c r="M737" s="95"/>
      <c r="N737" s="95"/>
      <c r="O737" s="95"/>
      <c r="P737" s="95"/>
      <c r="Q737" s="95"/>
      <c r="R737" s="95"/>
      <c r="S737" s="95"/>
      <c r="T737" s="95"/>
      <c r="U737" s="95"/>
      <c r="V737" s="95"/>
      <c r="W737" s="95"/>
      <c r="X737" s="95"/>
      <c r="Y737" s="95"/>
      <c r="Z737" s="95"/>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c r="CN737" s="95"/>
      <c r="CO737" s="95"/>
      <c r="CP737" s="95"/>
      <c r="CQ737" s="95"/>
      <c r="CR737" s="95"/>
      <c r="CS737" s="95"/>
    </row>
    <row r="738" spans="8:97" s="98" customFormat="1" x14ac:dyDescent="0.25">
      <c r="H738" s="95"/>
      <c r="I738" s="95"/>
      <c r="J738" s="95"/>
      <c r="K738" s="95"/>
      <c r="L738" s="95"/>
      <c r="M738" s="95"/>
      <c r="N738" s="95"/>
      <c r="O738" s="95"/>
      <c r="P738" s="95"/>
      <c r="Q738" s="95"/>
      <c r="R738" s="95"/>
      <c r="S738" s="95"/>
      <c r="T738" s="95"/>
      <c r="U738" s="95"/>
      <c r="V738" s="95"/>
      <c r="W738" s="95"/>
      <c r="X738" s="95"/>
      <c r="Y738" s="95"/>
      <c r="Z738" s="95"/>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c r="CN738" s="95"/>
      <c r="CO738" s="95"/>
      <c r="CP738" s="95"/>
      <c r="CQ738" s="95"/>
      <c r="CR738" s="95"/>
      <c r="CS738" s="95"/>
    </row>
    <row r="739" spans="8:97" s="98" customFormat="1" x14ac:dyDescent="0.25">
      <c r="H739" s="95"/>
      <c r="I739" s="95"/>
      <c r="J739" s="95"/>
      <c r="K739" s="95"/>
      <c r="L739" s="95"/>
      <c r="M739" s="95"/>
      <c r="N739" s="95"/>
      <c r="O739" s="95"/>
      <c r="P739" s="95"/>
      <c r="Q739" s="95"/>
      <c r="R739" s="95"/>
      <c r="S739" s="95"/>
      <c r="T739" s="95"/>
      <c r="U739" s="95"/>
      <c r="V739" s="95"/>
      <c r="W739" s="95"/>
      <c r="X739" s="95"/>
      <c r="Y739" s="95"/>
      <c r="Z739" s="95"/>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c r="CN739" s="95"/>
      <c r="CO739" s="95"/>
      <c r="CP739" s="95"/>
      <c r="CQ739" s="95"/>
      <c r="CR739" s="95"/>
      <c r="CS739" s="95"/>
    </row>
    <row r="740" spans="8:97" s="98" customFormat="1" x14ac:dyDescent="0.25">
      <c r="H740" s="95"/>
      <c r="I740" s="95"/>
      <c r="J740" s="95"/>
      <c r="K740" s="95"/>
      <c r="L740" s="95"/>
      <c r="M740" s="95"/>
      <c r="N740" s="95"/>
      <c r="O740" s="95"/>
      <c r="P740" s="95"/>
      <c r="Q740" s="95"/>
      <c r="R740" s="95"/>
      <c r="S740" s="95"/>
      <c r="T740" s="95"/>
      <c r="U740" s="95"/>
      <c r="V740" s="95"/>
      <c r="W740" s="95"/>
      <c r="X740" s="95"/>
      <c r="Y740" s="95"/>
      <c r="Z740" s="95"/>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c r="CN740" s="95"/>
      <c r="CO740" s="95"/>
      <c r="CP740" s="95"/>
      <c r="CQ740" s="95"/>
      <c r="CR740" s="95"/>
      <c r="CS740" s="95"/>
    </row>
    <row r="741" spans="8:97" s="98" customFormat="1" x14ac:dyDescent="0.25">
      <c r="H741" s="95"/>
      <c r="I741" s="95"/>
      <c r="J741" s="95"/>
      <c r="K741" s="95"/>
      <c r="L741" s="95"/>
      <c r="M741" s="95"/>
      <c r="N741" s="95"/>
      <c r="O741" s="95"/>
      <c r="P741" s="95"/>
      <c r="Q741" s="95"/>
      <c r="R741" s="95"/>
      <c r="S741" s="95"/>
      <c r="T741" s="95"/>
      <c r="U741" s="95"/>
      <c r="V741" s="95"/>
      <c r="W741" s="95"/>
      <c r="X741" s="95"/>
      <c r="Y741" s="95"/>
      <c r="Z741" s="95"/>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c r="CN741" s="95"/>
      <c r="CO741" s="95"/>
      <c r="CP741" s="95"/>
      <c r="CQ741" s="95"/>
      <c r="CR741" s="95"/>
      <c r="CS741" s="95"/>
    </row>
    <row r="742" spans="8:97" s="98" customFormat="1" x14ac:dyDescent="0.25">
      <c r="H742" s="95"/>
      <c r="I742" s="95"/>
      <c r="J742" s="95"/>
      <c r="K742" s="95"/>
      <c r="L742" s="95"/>
      <c r="M742" s="95"/>
      <c r="N742" s="95"/>
      <c r="O742" s="95"/>
      <c r="P742" s="95"/>
      <c r="Q742" s="95"/>
      <c r="R742" s="95"/>
      <c r="S742" s="95"/>
      <c r="T742" s="95"/>
      <c r="U742" s="95"/>
      <c r="V742" s="95"/>
      <c r="W742" s="95"/>
      <c r="X742" s="95"/>
      <c r="Y742" s="95"/>
      <c r="Z742" s="95"/>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c r="CN742" s="95"/>
      <c r="CO742" s="95"/>
      <c r="CP742" s="95"/>
      <c r="CQ742" s="95"/>
      <c r="CR742" s="95"/>
      <c r="CS742" s="95"/>
    </row>
    <row r="743" spans="8:97" s="98" customFormat="1" x14ac:dyDescent="0.25">
      <c r="H743" s="95"/>
      <c r="I743" s="95"/>
      <c r="J743" s="95"/>
      <c r="K743" s="95"/>
      <c r="L743" s="95"/>
      <c r="M743" s="95"/>
      <c r="N743" s="95"/>
      <c r="O743" s="95"/>
      <c r="P743" s="95"/>
      <c r="Q743" s="95"/>
      <c r="R743" s="95"/>
      <c r="S743" s="95"/>
      <c r="T743" s="95"/>
      <c r="U743" s="95"/>
      <c r="V743" s="95"/>
      <c r="W743" s="95"/>
      <c r="X743" s="95"/>
      <c r="Y743" s="95"/>
      <c r="Z743" s="95"/>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c r="CN743" s="95"/>
      <c r="CO743" s="95"/>
      <c r="CP743" s="95"/>
      <c r="CQ743" s="95"/>
      <c r="CR743" s="95"/>
      <c r="CS743" s="95"/>
    </row>
    <row r="744" spans="8:97" s="98" customFormat="1" x14ac:dyDescent="0.25">
      <c r="H744" s="95"/>
      <c r="I744" s="95"/>
      <c r="J744" s="95"/>
      <c r="K744" s="95"/>
      <c r="L744" s="95"/>
      <c r="M744" s="95"/>
      <c r="N744" s="95"/>
      <c r="O744" s="95"/>
      <c r="P744" s="95"/>
      <c r="Q744" s="95"/>
      <c r="R744" s="95"/>
      <c r="S744" s="95"/>
      <c r="T744" s="95"/>
      <c r="U744" s="95"/>
      <c r="V744" s="95"/>
      <c r="W744" s="95"/>
      <c r="X744" s="95"/>
      <c r="Y744" s="95"/>
      <c r="Z744" s="95"/>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c r="CN744" s="95"/>
      <c r="CO744" s="95"/>
      <c r="CP744" s="95"/>
      <c r="CQ744" s="95"/>
      <c r="CR744" s="95"/>
      <c r="CS744" s="95"/>
    </row>
    <row r="745" spans="8:97" s="98" customFormat="1" x14ac:dyDescent="0.25">
      <c r="H745" s="95"/>
      <c r="I745" s="95"/>
      <c r="J745" s="95"/>
      <c r="K745" s="95"/>
      <c r="L745" s="95"/>
      <c r="M745" s="95"/>
      <c r="N745" s="95"/>
      <c r="O745" s="95"/>
      <c r="P745" s="95"/>
      <c r="Q745" s="95"/>
      <c r="R745" s="95"/>
      <c r="S745" s="95"/>
      <c r="T745" s="95"/>
      <c r="U745" s="95"/>
      <c r="V745" s="95"/>
      <c r="W745" s="95"/>
      <c r="X745" s="95"/>
      <c r="Y745" s="95"/>
      <c r="Z745" s="9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c r="CN745" s="95"/>
      <c r="CO745" s="95"/>
      <c r="CP745" s="95"/>
      <c r="CQ745" s="95"/>
      <c r="CR745" s="95"/>
      <c r="CS745" s="95"/>
    </row>
    <row r="746" spans="8:97" s="98" customFormat="1" x14ac:dyDescent="0.25">
      <c r="H746" s="95"/>
      <c r="I746" s="95"/>
      <c r="J746" s="95"/>
      <c r="K746" s="95"/>
      <c r="L746" s="95"/>
      <c r="M746" s="95"/>
      <c r="N746" s="95"/>
      <c r="O746" s="95"/>
      <c r="P746" s="95"/>
      <c r="Q746" s="95"/>
      <c r="R746" s="95"/>
      <c r="S746" s="95"/>
      <c r="T746" s="95"/>
      <c r="U746" s="95"/>
      <c r="V746" s="95"/>
      <c r="W746" s="95"/>
      <c r="X746" s="95"/>
      <c r="Y746" s="95"/>
      <c r="Z746" s="95"/>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c r="CN746" s="95"/>
      <c r="CO746" s="95"/>
      <c r="CP746" s="95"/>
      <c r="CQ746" s="95"/>
      <c r="CR746" s="95"/>
      <c r="CS746" s="95"/>
    </row>
    <row r="747" spans="8:97" s="98" customFormat="1" x14ac:dyDescent="0.25">
      <c r="H747" s="95"/>
      <c r="I747" s="95"/>
      <c r="J747" s="95"/>
      <c r="K747" s="95"/>
      <c r="L747" s="95"/>
      <c r="M747" s="95"/>
      <c r="N747" s="95"/>
      <c r="O747" s="95"/>
      <c r="P747" s="95"/>
      <c r="Q747" s="95"/>
      <c r="R747" s="95"/>
      <c r="S747" s="95"/>
      <c r="T747" s="95"/>
      <c r="U747" s="95"/>
      <c r="V747" s="95"/>
      <c r="W747" s="95"/>
      <c r="X747" s="95"/>
      <c r="Y747" s="95"/>
      <c r="Z747" s="95"/>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c r="CN747" s="95"/>
      <c r="CO747" s="95"/>
      <c r="CP747" s="95"/>
      <c r="CQ747" s="95"/>
      <c r="CR747" s="95"/>
      <c r="CS747" s="95"/>
    </row>
    <row r="748" spans="8:97" s="98" customFormat="1" x14ac:dyDescent="0.25">
      <c r="H748" s="95"/>
      <c r="I748" s="95"/>
      <c r="J748" s="95"/>
      <c r="K748" s="95"/>
      <c r="L748" s="95"/>
      <c r="M748" s="95"/>
      <c r="N748" s="95"/>
      <c r="O748" s="95"/>
      <c r="P748" s="95"/>
      <c r="Q748" s="95"/>
      <c r="R748" s="95"/>
      <c r="S748" s="95"/>
      <c r="T748" s="95"/>
      <c r="U748" s="95"/>
      <c r="V748" s="95"/>
      <c r="W748" s="95"/>
      <c r="X748" s="95"/>
      <c r="Y748" s="95"/>
      <c r="Z748" s="95"/>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c r="CN748" s="95"/>
      <c r="CO748" s="95"/>
      <c r="CP748" s="95"/>
      <c r="CQ748" s="95"/>
      <c r="CR748" s="95"/>
      <c r="CS748" s="95"/>
    </row>
    <row r="749" spans="8:97" s="98" customFormat="1" x14ac:dyDescent="0.25">
      <c r="H749" s="95"/>
      <c r="I749" s="95"/>
      <c r="J749" s="95"/>
      <c r="K749" s="95"/>
      <c r="L749" s="95"/>
      <c r="M749" s="95"/>
      <c r="N749" s="95"/>
      <c r="O749" s="95"/>
      <c r="P749" s="95"/>
      <c r="Q749" s="95"/>
      <c r="R749" s="95"/>
      <c r="S749" s="95"/>
      <c r="T749" s="95"/>
      <c r="U749" s="95"/>
      <c r="V749" s="95"/>
      <c r="W749" s="95"/>
      <c r="X749" s="95"/>
      <c r="Y749" s="95"/>
      <c r="Z749" s="95"/>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c r="CN749" s="95"/>
      <c r="CO749" s="95"/>
      <c r="CP749" s="95"/>
      <c r="CQ749" s="95"/>
      <c r="CR749" s="95"/>
      <c r="CS749" s="95"/>
    </row>
    <row r="750" spans="8:97" s="98" customFormat="1" x14ac:dyDescent="0.25">
      <c r="H750" s="95"/>
      <c r="I750" s="95"/>
      <c r="J750" s="95"/>
      <c r="K750" s="95"/>
      <c r="L750" s="95"/>
      <c r="M750" s="95"/>
      <c r="N750" s="95"/>
      <c r="O750" s="95"/>
      <c r="P750" s="95"/>
      <c r="Q750" s="95"/>
      <c r="R750" s="95"/>
      <c r="S750" s="95"/>
      <c r="T750" s="95"/>
      <c r="U750" s="95"/>
      <c r="V750" s="95"/>
      <c r="W750" s="95"/>
      <c r="X750" s="95"/>
      <c r="Y750" s="95"/>
      <c r="Z750" s="95"/>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c r="CN750" s="95"/>
      <c r="CO750" s="95"/>
      <c r="CP750" s="95"/>
      <c r="CQ750" s="95"/>
      <c r="CR750" s="95"/>
      <c r="CS750" s="95"/>
    </row>
    <row r="751" spans="8:97" s="98" customFormat="1" x14ac:dyDescent="0.25">
      <c r="H751" s="95"/>
      <c r="I751" s="95"/>
      <c r="J751" s="95"/>
      <c r="K751" s="95"/>
      <c r="L751" s="95"/>
      <c r="M751" s="95"/>
      <c r="N751" s="95"/>
      <c r="O751" s="95"/>
      <c r="P751" s="95"/>
      <c r="Q751" s="95"/>
      <c r="R751" s="95"/>
      <c r="S751" s="95"/>
      <c r="T751" s="95"/>
      <c r="U751" s="95"/>
      <c r="V751" s="95"/>
      <c r="W751" s="95"/>
      <c r="X751" s="95"/>
      <c r="Y751" s="95"/>
      <c r="Z751" s="95"/>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c r="CN751" s="95"/>
      <c r="CO751" s="95"/>
      <c r="CP751" s="95"/>
      <c r="CQ751" s="95"/>
      <c r="CR751" s="95"/>
      <c r="CS751" s="95"/>
    </row>
    <row r="752" spans="8:97" s="98" customFormat="1" x14ac:dyDescent="0.25">
      <c r="H752" s="95"/>
      <c r="I752" s="95"/>
      <c r="J752" s="95"/>
      <c r="K752" s="95"/>
      <c r="L752" s="95"/>
      <c r="M752" s="95"/>
      <c r="N752" s="95"/>
      <c r="O752" s="95"/>
      <c r="P752" s="95"/>
      <c r="Q752" s="95"/>
      <c r="R752" s="95"/>
      <c r="S752" s="95"/>
      <c r="T752" s="95"/>
      <c r="U752" s="95"/>
      <c r="V752" s="95"/>
      <c r="W752" s="95"/>
      <c r="X752" s="95"/>
      <c r="Y752" s="95"/>
      <c r="Z752" s="95"/>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c r="CN752" s="95"/>
      <c r="CO752" s="95"/>
      <c r="CP752" s="95"/>
      <c r="CQ752" s="95"/>
      <c r="CR752" s="95"/>
      <c r="CS752" s="95"/>
    </row>
    <row r="753" spans="8:97" s="98" customFormat="1" x14ac:dyDescent="0.25">
      <c r="H753" s="95"/>
      <c r="I753" s="95"/>
      <c r="J753" s="95"/>
      <c r="K753" s="95"/>
      <c r="L753" s="95"/>
      <c r="M753" s="95"/>
      <c r="N753" s="95"/>
      <c r="O753" s="95"/>
      <c r="P753" s="95"/>
      <c r="Q753" s="95"/>
      <c r="R753" s="95"/>
      <c r="S753" s="95"/>
      <c r="T753" s="95"/>
      <c r="U753" s="95"/>
      <c r="V753" s="95"/>
      <c r="W753" s="95"/>
      <c r="X753" s="95"/>
      <c r="Y753" s="95"/>
      <c r="Z753" s="95"/>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c r="CN753" s="95"/>
      <c r="CO753" s="95"/>
      <c r="CP753" s="95"/>
      <c r="CQ753" s="95"/>
      <c r="CR753" s="95"/>
      <c r="CS753" s="95"/>
    </row>
    <row r="754" spans="8:97" s="98" customFormat="1" x14ac:dyDescent="0.25">
      <c r="H754" s="95"/>
      <c r="I754" s="95"/>
      <c r="J754" s="95"/>
      <c r="K754" s="95"/>
      <c r="L754" s="95"/>
      <c r="M754" s="95"/>
      <c r="N754" s="95"/>
      <c r="O754" s="95"/>
      <c r="P754" s="95"/>
      <c r="Q754" s="95"/>
      <c r="R754" s="95"/>
      <c r="S754" s="95"/>
      <c r="T754" s="95"/>
      <c r="U754" s="95"/>
      <c r="V754" s="95"/>
      <c r="W754" s="95"/>
      <c r="X754" s="95"/>
      <c r="Y754" s="95"/>
      <c r="Z754" s="95"/>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c r="CN754" s="95"/>
      <c r="CO754" s="95"/>
      <c r="CP754" s="95"/>
      <c r="CQ754" s="95"/>
      <c r="CR754" s="95"/>
      <c r="CS754" s="95"/>
    </row>
    <row r="755" spans="8:97" s="98" customFormat="1" x14ac:dyDescent="0.25">
      <c r="H755" s="95"/>
      <c r="I755" s="95"/>
      <c r="J755" s="95"/>
      <c r="K755" s="95"/>
      <c r="L755" s="95"/>
      <c r="M755" s="95"/>
      <c r="N755" s="95"/>
      <c r="O755" s="95"/>
      <c r="P755" s="95"/>
      <c r="Q755" s="95"/>
      <c r="R755" s="95"/>
      <c r="S755" s="95"/>
      <c r="T755" s="95"/>
      <c r="U755" s="95"/>
      <c r="V755" s="95"/>
      <c r="W755" s="95"/>
      <c r="X755" s="95"/>
      <c r="Y755" s="95"/>
      <c r="Z755" s="9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c r="CN755" s="95"/>
      <c r="CO755" s="95"/>
      <c r="CP755" s="95"/>
      <c r="CQ755" s="95"/>
      <c r="CR755" s="95"/>
      <c r="CS755" s="95"/>
    </row>
    <row r="756" spans="8:97" s="98" customFormat="1" x14ac:dyDescent="0.25">
      <c r="H756" s="95"/>
      <c r="I756" s="95"/>
      <c r="J756" s="95"/>
      <c r="K756" s="95"/>
      <c r="L756" s="95"/>
      <c r="M756" s="95"/>
      <c r="N756" s="95"/>
      <c r="O756" s="95"/>
      <c r="P756" s="95"/>
      <c r="Q756" s="95"/>
      <c r="R756" s="95"/>
      <c r="S756" s="95"/>
      <c r="T756" s="95"/>
      <c r="U756" s="95"/>
      <c r="V756" s="95"/>
      <c r="W756" s="95"/>
      <c r="X756" s="95"/>
      <c r="Y756" s="95"/>
      <c r="Z756" s="95"/>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c r="CN756" s="95"/>
      <c r="CO756" s="95"/>
      <c r="CP756" s="95"/>
      <c r="CQ756" s="95"/>
      <c r="CR756" s="95"/>
      <c r="CS756" s="95"/>
    </row>
    <row r="757" spans="8:97" s="98" customFormat="1" x14ac:dyDescent="0.25">
      <c r="H757" s="95"/>
      <c r="I757" s="95"/>
      <c r="J757" s="95"/>
      <c r="K757" s="95"/>
      <c r="L757" s="95"/>
      <c r="M757" s="95"/>
      <c r="N757" s="95"/>
      <c r="O757" s="95"/>
      <c r="P757" s="95"/>
      <c r="Q757" s="95"/>
      <c r="R757" s="95"/>
      <c r="S757" s="95"/>
      <c r="T757" s="95"/>
      <c r="U757" s="95"/>
      <c r="V757" s="95"/>
      <c r="W757" s="95"/>
      <c r="X757" s="95"/>
      <c r="Y757" s="95"/>
      <c r="Z757" s="95"/>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c r="CN757" s="95"/>
      <c r="CO757" s="95"/>
      <c r="CP757" s="95"/>
      <c r="CQ757" s="95"/>
      <c r="CR757" s="95"/>
      <c r="CS757" s="95"/>
    </row>
    <row r="758" spans="8:97" s="98" customFormat="1" x14ac:dyDescent="0.25">
      <c r="H758" s="95"/>
      <c r="I758" s="95"/>
      <c r="J758" s="95"/>
      <c r="K758" s="95"/>
      <c r="L758" s="95"/>
      <c r="M758" s="95"/>
      <c r="N758" s="95"/>
      <c r="O758" s="95"/>
      <c r="P758" s="95"/>
      <c r="Q758" s="95"/>
      <c r="R758" s="95"/>
      <c r="S758" s="95"/>
      <c r="T758" s="95"/>
      <c r="U758" s="95"/>
      <c r="V758" s="95"/>
      <c r="W758" s="95"/>
      <c r="X758" s="95"/>
      <c r="Y758" s="95"/>
      <c r="Z758" s="95"/>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c r="CN758" s="95"/>
      <c r="CO758" s="95"/>
      <c r="CP758" s="95"/>
      <c r="CQ758" s="95"/>
      <c r="CR758" s="95"/>
      <c r="CS758" s="95"/>
    </row>
    <row r="759" spans="8:97" s="98" customFormat="1" x14ac:dyDescent="0.25">
      <c r="H759" s="95"/>
      <c r="I759" s="95"/>
      <c r="J759" s="95"/>
      <c r="K759" s="95"/>
      <c r="L759" s="95"/>
      <c r="M759" s="95"/>
      <c r="N759" s="95"/>
      <c r="O759" s="95"/>
      <c r="P759" s="95"/>
      <c r="Q759" s="95"/>
      <c r="R759" s="95"/>
      <c r="S759" s="95"/>
      <c r="T759" s="95"/>
      <c r="U759" s="95"/>
      <c r="V759" s="95"/>
      <c r="W759" s="95"/>
      <c r="X759" s="95"/>
      <c r="Y759" s="95"/>
      <c r="Z759" s="95"/>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c r="CN759" s="95"/>
      <c r="CO759" s="95"/>
      <c r="CP759" s="95"/>
      <c r="CQ759" s="95"/>
      <c r="CR759" s="95"/>
      <c r="CS759" s="95"/>
    </row>
    <row r="760" spans="8:97" s="98" customFormat="1" x14ac:dyDescent="0.25">
      <c r="H760" s="95"/>
      <c r="I760" s="95"/>
      <c r="J760" s="95"/>
      <c r="K760" s="95"/>
      <c r="L760" s="95"/>
      <c r="M760" s="95"/>
      <c r="N760" s="95"/>
      <c r="O760" s="95"/>
      <c r="P760" s="95"/>
      <c r="Q760" s="95"/>
      <c r="R760" s="95"/>
      <c r="S760" s="95"/>
      <c r="T760" s="95"/>
      <c r="U760" s="95"/>
      <c r="V760" s="95"/>
      <c r="W760" s="95"/>
      <c r="X760" s="95"/>
      <c r="Y760" s="95"/>
      <c r="Z760" s="95"/>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c r="CN760" s="95"/>
      <c r="CO760" s="95"/>
      <c r="CP760" s="95"/>
      <c r="CQ760" s="95"/>
      <c r="CR760" s="95"/>
      <c r="CS760" s="95"/>
    </row>
    <row r="761" spans="8:97" s="98" customFormat="1" x14ac:dyDescent="0.25">
      <c r="H761" s="95"/>
      <c r="I761" s="95"/>
      <c r="J761" s="95"/>
      <c r="K761" s="95"/>
      <c r="L761" s="95"/>
      <c r="M761" s="95"/>
      <c r="N761" s="95"/>
      <c r="O761" s="95"/>
      <c r="P761" s="95"/>
      <c r="Q761" s="95"/>
      <c r="R761" s="95"/>
      <c r="S761" s="95"/>
      <c r="T761" s="95"/>
      <c r="U761" s="95"/>
      <c r="V761" s="95"/>
      <c r="W761" s="95"/>
      <c r="X761" s="95"/>
      <c r="Y761" s="95"/>
      <c r="Z761" s="95"/>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c r="CN761" s="95"/>
      <c r="CO761" s="95"/>
      <c r="CP761" s="95"/>
      <c r="CQ761" s="95"/>
      <c r="CR761" s="95"/>
      <c r="CS761" s="95"/>
    </row>
    <row r="762" spans="8:97" s="98" customFormat="1" x14ac:dyDescent="0.25">
      <c r="H762" s="95"/>
      <c r="I762" s="95"/>
      <c r="J762" s="95"/>
      <c r="K762" s="95"/>
      <c r="L762" s="95"/>
      <c r="M762" s="95"/>
      <c r="N762" s="95"/>
      <c r="O762" s="95"/>
      <c r="P762" s="95"/>
      <c r="Q762" s="95"/>
      <c r="R762" s="95"/>
      <c r="S762" s="95"/>
      <c r="T762" s="95"/>
      <c r="U762" s="95"/>
      <c r="V762" s="95"/>
      <c r="W762" s="95"/>
      <c r="X762" s="95"/>
      <c r="Y762" s="95"/>
      <c r="Z762" s="95"/>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c r="CN762" s="95"/>
      <c r="CO762" s="95"/>
      <c r="CP762" s="95"/>
      <c r="CQ762" s="95"/>
      <c r="CR762" s="95"/>
      <c r="CS762" s="95"/>
    </row>
    <row r="763" spans="8:97" s="98" customFormat="1" x14ac:dyDescent="0.25">
      <c r="H763" s="95"/>
      <c r="I763" s="95"/>
      <c r="J763" s="95"/>
      <c r="K763" s="95"/>
      <c r="L763" s="95"/>
      <c r="M763" s="95"/>
      <c r="N763" s="95"/>
      <c r="O763" s="95"/>
      <c r="P763" s="95"/>
      <c r="Q763" s="95"/>
      <c r="R763" s="95"/>
      <c r="S763" s="95"/>
      <c r="T763" s="95"/>
      <c r="U763" s="95"/>
      <c r="V763" s="95"/>
      <c r="W763" s="95"/>
      <c r="X763" s="95"/>
      <c r="Y763" s="95"/>
      <c r="Z763" s="95"/>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c r="CN763" s="95"/>
      <c r="CO763" s="95"/>
      <c r="CP763" s="95"/>
      <c r="CQ763" s="95"/>
      <c r="CR763" s="95"/>
      <c r="CS763" s="95"/>
    </row>
    <row r="764" spans="8:97" s="98" customFormat="1" x14ac:dyDescent="0.25">
      <c r="H764" s="95"/>
      <c r="I764" s="95"/>
      <c r="J764" s="95"/>
      <c r="K764" s="95"/>
      <c r="L764" s="95"/>
      <c r="M764" s="95"/>
      <c r="N764" s="95"/>
      <c r="O764" s="95"/>
      <c r="P764" s="95"/>
      <c r="Q764" s="95"/>
      <c r="R764" s="95"/>
      <c r="S764" s="95"/>
      <c r="T764" s="95"/>
      <c r="U764" s="95"/>
      <c r="V764" s="95"/>
      <c r="W764" s="95"/>
      <c r="X764" s="95"/>
      <c r="Y764" s="95"/>
      <c r="Z764" s="95"/>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c r="CN764" s="95"/>
      <c r="CO764" s="95"/>
      <c r="CP764" s="95"/>
      <c r="CQ764" s="95"/>
      <c r="CR764" s="95"/>
      <c r="CS764" s="95"/>
    </row>
    <row r="765" spans="8:97" s="98" customFormat="1" x14ac:dyDescent="0.25">
      <c r="H765" s="95"/>
      <c r="I765" s="95"/>
      <c r="J765" s="95"/>
      <c r="K765" s="95"/>
      <c r="L765" s="95"/>
      <c r="M765" s="95"/>
      <c r="N765" s="95"/>
      <c r="O765" s="95"/>
      <c r="P765" s="95"/>
      <c r="Q765" s="95"/>
      <c r="R765" s="95"/>
      <c r="S765" s="95"/>
      <c r="T765" s="95"/>
      <c r="U765" s="95"/>
      <c r="V765" s="95"/>
      <c r="W765" s="95"/>
      <c r="X765" s="95"/>
      <c r="Y765" s="95"/>
      <c r="Z765" s="9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c r="CN765" s="95"/>
      <c r="CO765" s="95"/>
      <c r="CP765" s="95"/>
      <c r="CQ765" s="95"/>
      <c r="CR765" s="95"/>
      <c r="CS765" s="95"/>
    </row>
    <row r="766" spans="8:97" s="98" customFormat="1" x14ac:dyDescent="0.25">
      <c r="H766" s="95"/>
      <c r="I766" s="95"/>
      <c r="J766" s="95"/>
      <c r="K766" s="95"/>
      <c r="L766" s="95"/>
      <c r="M766" s="95"/>
      <c r="N766" s="95"/>
      <c r="O766" s="95"/>
      <c r="P766" s="95"/>
      <c r="Q766" s="95"/>
      <c r="R766" s="95"/>
      <c r="S766" s="95"/>
      <c r="T766" s="95"/>
      <c r="U766" s="95"/>
      <c r="V766" s="95"/>
      <c r="W766" s="95"/>
      <c r="X766" s="95"/>
      <c r="Y766" s="95"/>
      <c r="Z766" s="95"/>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c r="CN766" s="95"/>
      <c r="CO766" s="95"/>
      <c r="CP766" s="95"/>
      <c r="CQ766" s="95"/>
      <c r="CR766" s="95"/>
      <c r="CS766" s="95"/>
    </row>
    <row r="767" spans="8:97" s="98" customFormat="1" x14ac:dyDescent="0.25">
      <c r="H767" s="95"/>
      <c r="I767" s="95"/>
      <c r="J767" s="95"/>
      <c r="K767" s="95"/>
      <c r="L767" s="95"/>
      <c r="M767" s="95"/>
      <c r="N767" s="95"/>
      <c r="O767" s="95"/>
      <c r="P767" s="95"/>
      <c r="Q767" s="95"/>
      <c r="R767" s="95"/>
      <c r="S767" s="95"/>
      <c r="T767" s="95"/>
      <c r="U767" s="95"/>
      <c r="V767" s="95"/>
      <c r="W767" s="95"/>
      <c r="X767" s="95"/>
      <c r="Y767" s="95"/>
      <c r="Z767" s="95"/>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c r="CN767" s="95"/>
      <c r="CO767" s="95"/>
      <c r="CP767" s="95"/>
      <c r="CQ767" s="95"/>
      <c r="CR767" s="95"/>
      <c r="CS767" s="95"/>
    </row>
    <row r="768" spans="8:97" s="98" customFormat="1" x14ac:dyDescent="0.25">
      <c r="H768" s="95"/>
      <c r="I768" s="95"/>
      <c r="J768" s="95"/>
      <c r="K768" s="95"/>
      <c r="L768" s="95"/>
      <c r="M768" s="95"/>
      <c r="N768" s="95"/>
      <c r="O768" s="95"/>
      <c r="P768" s="95"/>
      <c r="Q768" s="95"/>
      <c r="R768" s="95"/>
      <c r="S768" s="95"/>
      <c r="T768" s="95"/>
      <c r="U768" s="95"/>
      <c r="V768" s="95"/>
      <c r="W768" s="95"/>
      <c r="X768" s="95"/>
      <c r="Y768" s="95"/>
      <c r="Z768" s="95"/>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c r="CN768" s="95"/>
      <c r="CO768" s="95"/>
      <c r="CP768" s="95"/>
      <c r="CQ768" s="95"/>
      <c r="CR768" s="95"/>
      <c r="CS768" s="95"/>
    </row>
    <row r="769" spans="8:97" s="98" customFormat="1" x14ac:dyDescent="0.25">
      <c r="H769" s="95"/>
      <c r="I769" s="95"/>
      <c r="J769" s="95"/>
      <c r="K769" s="95"/>
      <c r="L769" s="95"/>
      <c r="M769" s="95"/>
      <c r="N769" s="95"/>
      <c r="O769" s="95"/>
      <c r="P769" s="95"/>
      <c r="Q769" s="95"/>
      <c r="R769" s="95"/>
      <c r="S769" s="95"/>
      <c r="T769" s="95"/>
      <c r="U769" s="95"/>
      <c r="V769" s="95"/>
      <c r="W769" s="95"/>
      <c r="X769" s="95"/>
      <c r="Y769" s="95"/>
      <c r="Z769" s="95"/>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c r="CN769" s="95"/>
      <c r="CO769" s="95"/>
      <c r="CP769" s="95"/>
      <c r="CQ769" s="95"/>
      <c r="CR769" s="95"/>
      <c r="CS769" s="95"/>
    </row>
    <row r="770" spans="8:97" s="98" customFormat="1" x14ac:dyDescent="0.25">
      <c r="H770" s="95"/>
      <c r="I770" s="95"/>
      <c r="J770" s="95"/>
      <c r="K770" s="95"/>
      <c r="L770" s="95"/>
      <c r="M770" s="95"/>
      <c r="N770" s="95"/>
      <c r="O770" s="95"/>
      <c r="P770" s="95"/>
      <c r="Q770" s="95"/>
      <c r="R770" s="95"/>
      <c r="S770" s="95"/>
      <c r="T770" s="95"/>
      <c r="U770" s="95"/>
      <c r="V770" s="95"/>
      <c r="W770" s="95"/>
      <c r="X770" s="95"/>
      <c r="Y770" s="95"/>
      <c r="Z770" s="95"/>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c r="CN770" s="95"/>
      <c r="CO770" s="95"/>
      <c r="CP770" s="95"/>
      <c r="CQ770" s="95"/>
      <c r="CR770" s="95"/>
      <c r="CS770" s="95"/>
    </row>
    <row r="771" spans="8:97" s="98" customFormat="1" x14ac:dyDescent="0.25">
      <c r="H771" s="95"/>
      <c r="I771" s="95"/>
      <c r="J771" s="95"/>
      <c r="K771" s="95"/>
      <c r="L771" s="95"/>
      <c r="M771" s="95"/>
      <c r="N771" s="95"/>
      <c r="O771" s="95"/>
      <c r="P771" s="95"/>
      <c r="Q771" s="95"/>
      <c r="R771" s="95"/>
      <c r="S771" s="95"/>
      <c r="T771" s="95"/>
      <c r="U771" s="95"/>
      <c r="V771" s="95"/>
      <c r="W771" s="95"/>
      <c r="X771" s="95"/>
      <c r="Y771" s="95"/>
      <c r="Z771" s="95"/>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c r="CN771" s="95"/>
      <c r="CO771" s="95"/>
      <c r="CP771" s="95"/>
      <c r="CQ771" s="95"/>
      <c r="CR771" s="95"/>
      <c r="CS771" s="95"/>
    </row>
    <row r="772" spans="8:97" s="98" customFormat="1" x14ac:dyDescent="0.25">
      <c r="H772" s="95"/>
      <c r="I772" s="95"/>
      <c r="J772" s="95"/>
      <c r="K772" s="95"/>
      <c r="L772" s="95"/>
      <c r="M772" s="95"/>
      <c r="N772" s="95"/>
      <c r="O772" s="95"/>
      <c r="P772" s="95"/>
      <c r="Q772" s="95"/>
      <c r="R772" s="95"/>
      <c r="S772" s="95"/>
      <c r="T772" s="95"/>
      <c r="U772" s="95"/>
      <c r="V772" s="95"/>
      <c r="W772" s="95"/>
      <c r="X772" s="95"/>
      <c r="Y772" s="95"/>
      <c r="Z772" s="95"/>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c r="CN772" s="95"/>
      <c r="CO772" s="95"/>
      <c r="CP772" s="95"/>
      <c r="CQ772" s="95"/>
      <c r="CR772" s="95"/>
      <c r="CS772" s="95"/>
    </row>
    <row r="773" spans="8:97" s="98" customFormat="1" x14ac:dyDescent="0.25">
      <c r="H773" s="95"/>
      <c r="I773" s="95"/>
      <c r="J773" s="95"/>
      <c r="K773" s="95"/>
      <c r="L773" s="95"/>
      <c r="M773" s="95"/>
      <c r="N773" s="95"/>
      <c r="O773" s="95"/>
      <c r="P773" s="95"/>
      <c r="Q773" s="95"/>
      <c r="R773" s="95"/>
      <c r="S773" s="95"/>
      <c r="T773" s="95"/>
      <c r="U773" s="95"/>
      <c r="V773" s="95"/>
      <c r="W773" s="95"/>
      <c r="X773" s="95"/>
      <c r="Y773" s="95"/>
      <c r="Z773" s="95"/>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c r="CN773" s="95"/>
      <c r="CO773" s="95"/>
      <c r="CP773" s="95"/>
      <c r="CQ773" s="95"/>
      <c r="CR773" s="95"/>
      <c r="CS773" s="95"/>
    </row>
    <row r="774" spans="8:97" s="98" customFormat="1" x14ac:dyDescent="0.25">
      <c r="H774" s="95"/>
      <c r="I774" s="95"/>
      <c r="J774" s="95"/>
      <c r="K774" s="95"/>
      <c r="L774" s="95"/>
      <c r="M774" s="95"/>
      <c r="N774" s="95"/>
      <c r="O774" s="95"/>
      <c r="P774" s="95"/>
      <c r="Q774" s="95"/>
      <c r="R774" s="95"/>
      <c r="S774" s="95"/>
      <c r="T774" s="95"/>
      <c r="U774" s="95"/>
      <c r="V774" s="95"/>
      <c r="W774" s="95"/>
      <c r="X774" s="95"/>
      <c r="Y774" s="95"/>
      <c r="Z774" s="95"/>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c r="CN774" s="95"/>
      <c r="CO774" s="95"/>
      <c r="CP774" s="95"/>
      <c r="CQ774" s="95"/>
      <c r="CR774" s="95"/>
      <c r="CS774" s="95"/>
    </row>
    <row r="775" spans="8:97" s="98" customFormat="1" x14ac:dyDescent="0.25">
      <c r="H775" s="95"/>
      <c r="I775" s="95"/>
      <c r="J775" s="95"/>
      <c r="K775" s="95"/>
      <c r="L775" s="95"/>
      <c r="M775" s="95"/>
      <c r="N775" s="95"/>
      <c r="O775" s="95"/>
      <c r="P775" s="95"/>
      <c r="Q775" s="95"/>
      <c r="R775" s="95"/>
      <c r="S775" s="95"/>
      <c r="T775" s="95"/>
      <c r="U775" s="95"/>
      <c r="V775" s="95"/>
      <c r="W775" s="95"/>
      <c r="X775" s="95"/>
      <c r="Y775" s="95"/>
      <c r="Z775" s="9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c r="CN775" s="95"/>
      <c r="CO775" s="95"/>
      <c r="CP775" s="95"/>
      <c r="CQ775" s="95"/>
      <c r="CR775" s="95"/>
      <c r="CS775" s="95"/>
    </row>
    <row r="776" spans="8:97" s="98" customFormat="1" x14ac:dyDescent="0.25">
      <c r="H776" s="95"/>
      <c r="I776" s="95"/>
      <c r="J776" s="95"/>
      <c r="K776" s="95"/>
      <c r="L776" s="95"/>
      <c r="M776" s="95"/>
      <c r="N776" s="95"/>
      <c r="O776" s="95"/>
      <c r="P776" s="95"/>
      <c r="Q776" s="95"/>
      <c r="R776" s="95"/>
      <c r="S776" s="95"/>
      <c r="T776" s="95"/>
      <c r="U776" s="95"/>
      <c r="V776" s="95"/>
      <c r="W776" s="95"/>
      <c r="X776" s="95"/>
      <c r="Y776" s="95"/>
      <c r="Z776" s="95"/>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c r="CN776" s="95"/>
      <c r="CO776" s="95"/>
      <c r="CP776" s="95"/>
      <c r="CQ776" s="95"/>
      <c r="CR776" s="95"/>
      <c r="CS776" s="95"/>
    </row>
    <row r="777" spans="8:97" s="98" customFormat="1" x14ac:dyDescent="0.25">
      <c r="H777" s="95"/>
      <c r="I777" s="95"/>
      <c r="J777" s="95"/>
      <c r="K777" s="95"/>
      <c r="L777" s="95"/>
      <c r="M777" s="95"/>
      <c r="N777" s="95"/>
      <c r="O777" s="95"/>
      <c r="P777" s="95"/>
      <c r="Q777" s="95"/>
      <c r="R777" s="95"/>
      <c r="S777" s="95"/>
      <c r="T777" s="95"/>
      <c r="U777" s="95"/>
      <c r="V777" s="95"/>
      <c r="W777" s="95"/>
      <c r="X777" s="95"/>
      <c r="Y777" s="95"/>
      <c r="Z777" s="95"/>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c r="CN777" s="95"/>
      <c r="CO777" s="95"/>
      <c r="CP777" s="95"/>
      <c r="CQ777" s="95"/>
      <c r="CR777" s="95"/>
      <c r="CS777" s="95"/>
    </row>
    <row r="778" spans="8:97" s="98" customFormat="1" x14ac:dyDescent="0.25">
      <c r="H778" s="95"/>
      <c r="I778" s="95"/>
      <c r="J778" s="95"/>
      <c r="K778" s="95"/>
      <c r="L778" s="95"/>
      <c r="M778" s="95"/>
      <c r="N778" s="95"/>
      <c r="O778" s="95"/>
      <c r="P778" s="95"/>
      <c r="Q778" s="95"/>
      <c r="R778" s="95"/>
      <c r="S778" s="95"/>
      <c r="T778" s="95"/>
      <c r="U778" s="95"/>
      <c r="V778" s="95"/>
      <c r="W778" s="95"/>
      <c r="X778" s="95"/>
      <c r="Y778" s="95"/>
      <c r="Z778" s="95"/>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c r="CN778" s="95"/>
      <c r="CO778" s="95"/>
      <c r="CP778" s="95"/>
      <c r="CQ778" s="95"/>
      <c r="CR778" s="95"/>
      <c r="CS778" s="95"/>
    </row>
    <row r="779" spans="8:97" s="98" customFormat="1" x14ac:dyDescent="0.25">
      <c r="H779" s="95"/>
      <c r="I779" s="95"/>
      <c r="J779" s="95"/>
      <c r="K779" s="95"/>
      <c r="L779" s="95"/>
      <c r="M779" s="95"/>
      <c r="N779" s="95"/>
      <c r="O779" s="95"/>
      <c r="P779" s="95"/>
      <c r="Q779" s="95"/>
      <c r="R779" s="95"/>
      <c r="S779" s="95"/>
      <c r="T779" s="95"/>
      <c r="U779" s="95"/>
      <c r="V779" s="95"/>
      <c r="W779" s="95"/>
      <c r="X779" s="95"/>
      <c r="Y779" s="95"/>
      <c r="Z779" s="95"/>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c r="CN779" s="95"/>
      <c r="CO779" s="95"/>
      <c r="CP779" s="95"/>
      <c r="CQ779" s="95"/>
      <c r="CR779" s="95"/>
      <c r="CS779" s="95"/>
    </row>
    <row r="780" spans="8:97" s="98" customFormat="1" x14ac:dyDescent="0.25">
      <c r="H780" s="95"/>
      <c r="I780" s="95"/>
      <c r="J780" s="95"/>
      <c r="K780" s="95"/>
      <c r="L780" s="95"/>
      <c r="M780" s="95"/>
      <c r="N780" s="95"/>
      <c r="O780" s="95"/>
      <c r="P780" s="95"/>
      <c r="Q780" s="95"/>
      <c r="R780" s="95"/>
      <c r="S780" s="95"/>
      <c r="T780" s="95"/>
      <c r="U780" s="95"/>
      <c r="V780" s="95"/>
      <c r="W780" s="95"/>
      <c r="X780" s="95"/>
      <c r="Y780" s="95"/>
      <c r="Z780" s="95"/>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c r="CN780" s="95"/>
      <c r="CO780" s="95"/>
      <c r="CP780" s="95"/>
      <c r="CQ780" s="95"/>
      <c r="CR780" s="95"/>
      <c r="CS780" s="95"/>
    </row>
    <row r="781" spans="8:97" s="98" customFormat="1" x14ac:dyDescent="0.25">
      <c r="H781" s="95"/>
      <c r="I781" s="95"/>
      <c r="J781" s="95"/>
      <c r="K781" s="95"/>
      <c r="L781" s="95"/>
      <c r="M781" s="95"/>
      <c r="N781" s="95"/>
      <c r="O781" s="95"/>
      <c r="P781" s="95"/>
      <c r="Q781" s="95"/>
      <c r="R781" s="95"/>
      <c r="S781" s="95"/>
      <c r="T781" s="95"/>
      <c r="U781" s="95"/>
      <c r="V781" s="95"/>
      <c r="W781" s="95"/>
      <c r="X781" s="95"/>
      <c r="Y781" s="95"/>
      <c r="Z781" s="95"/>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c r="CN781" s="95"/>
      <c r="CO781" s="95"/>
      <c r="CP781" s="95"/>
      <c r="CQ781" s="95"/>
      <c r="CR781" s="95"/>
      <c r="CS781" s="95"/>
    </row>
    <row r="782" spans="8:97" s="98" customFormat="1" x14ac:dyDescent="0.25">
      <c r="H782" s="95"/>
      <c r="I782" s="95"/>
      <c r="J782" s="95"/>
      <c r="K782" s="95"/>
      <c r="L782" s="95"/>
      <c r="M782" s="95"/>
      <c r="N782" s="95"/>
      <c r="O782" s="95"/>
      <c r="P782" s="95"/>
      <c r="Q782" s="95"/>
      <c r="R782" s="95"/>
      <c r="S782" s="95"/>
      <c r="T782" s="95"/>
      <c r="U782" s="95"/>
      <c r="V782" s="95"/>
      <c r="W782" s="95"/>
      <c r="X782" s="95"/>
      <c r="Y782" s="95"/>
      <c r="Z782" s="95"/>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c r="CN782" s="95"/>
      <c r="CO782" s="95"/>
      <c r="CP782" s="95"/>
      <c r="CQ782" s="95"/>
      <c r="CR782" s="95"/>
      <c r="CS782" s="95"/>
    </row>
    <row r="783" spans="8:97" s="98" customFormat="1" x14ac:dyDescent="0.25">
      <c r="H783" s="95"/>
      <c r="I783" s="95"/>
      <c r="J783" s="95"/>
      <c r="K783" s="95"/>
      <c r="L783" s="95"/>
      <c r="M783" s="95"/>
      <c r="N783" s="95"/>
      <c r="O783" s="95"/>
      <c r="P783" s="95"/>
      <c r="Q783" s="95"/>
      <c r="R783" s="95"/>
      <c r="S783" s="95"/>
      <c r="T783" s="95"/>
      <c r="U783" s="95"/>
      <c r="V783" s="95"/>
      <c r="W783" s="95"/>
      <c r="X783" s="95"/>
      <c r="Y783" s="95"/>
      <c r="Z783" s="95"/>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c r="CN783" s="95"/>
      <c r="CO783" s="95"/>
      <c r="CP783" s="95"/>
      <c r="CQ783" s="95"/>
      <c r="CR783" s="95"/>
      <c r="CS783" s="95"/>
    </row>
    <row r="784" spans="8:97" s="98" customFormat="1" x14ac:dyDescent="0.25">
      <c r="H784" s="95"/>
      <c r="I784" s="95"/>
      <c r="J784" s="95"/>
      <c r="K784" s="95"/>
      <c r="L784" s="95"/>
      <c r="M784" s="95"/>
      <c r="N784" s="95"/>
      <c r="O784" s="95"/>
      <c r="P784" s="95"/>
      <c r="Q784" s="95"/>
      <c r="R784" s="95"/>
      <c r="S784" s="95"/>
      <c r="T784" s="95"/>
      <c r="U784" s="95"/>
      <c r="V784" s="95"/>
      <c r="W784" s="95"/>
      <c r="X784" s="95"/>
      <c r="Y784" s="95"/>
      <c r="Z784" s="95"/>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c r="CN784" s="95"/>
      <c r="CO784" s="95"/>
      <c r="CP784" s="95"/>
      <c r="CQ784" s="95"/>
      <c r="CR784" s="95"/>
      <c r="CS784" s="95"/>
    </row>
    <row r="785" spans="8:97" s="98" customFormat="1" x14ac:dyDescent="0.25">
      <c r="H785" s="95"/>
      <c r="I785" s="95"/>
      <c r="J785" s="95"/>
      <c r="K785" s="95"/>
      <c r="L785" s="95"/>
      <c r="M785" s="95"/>
      <c r="N785" s="95"/>
      <c r="O785" s="95"/>
      <c r="P785" s="95"/>
      <c r="Q785" s="95"/>
      <c r="R785" s="95"/>
      <c r="S785" s="95"/>
      <c r="T785" s="95"/>
      <c r="U785" s="95"/>
      <c r="V785" s="95"/>
      <c r="W785" s="95"/>
      <c r="X785" s="95"/>
      <c r="Y785" s="95"/>
      <c r="Z785" s="9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c r="CN785" s="95"/>
      <c r="CO785" s="95"/>
      <c r="CP785" s="95"/>
      <c r="CQ785" s="95"/>
      <c r="CR785" s="95"/>
      <c r="CS785" s="95"/>
    </row>
    <row r="786" spans="8:97" s="98" customFormat="1" x14ac:dyDescent="0.25">
      <c r="H786" s="95"/>
      <c r="I786" s="95"/>
      <c r="J786" s="95"/>
      <c r="K786" s="95"/>
      <c r="L786" s="95"/>
      <c r="M786" s="95"/>
      <c r="N786" s="95"/>
      <c r="O786" s="95"/>
      <c r="P786" s="95"/>
      <c r="Q786" s="95"/>
      <c r="R786" s="95"/>
      <c r="S786" s="95"/>
      <c r="T786" s="95"/>
      <c r="U786" s="95"/>
      <c r="V786" s="95"/>
      <c r="W786" s="95"/>
      <c r="X786" s="95"/>
      <c r="Y786" s="95"/>
      <c r="Z786" s="95"/>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c r="CN786" s="95"/>
      <c r="CO786" s="95"/>
      <c r="CP786" s="95"/>
      <c r="CQ786" s="95"/>
      <c r="CR786" s="95"/>
      <c r="CS786" s="95"/>
    </row>
    <row r="787" spans="8:97" s="98" customFormat="1" x14ac:dyDescent="0.25">
      <c r="H787" s="95"/>
      <c r="I787" s="95"/>
      <c r="J787" s="95"/>
      <c r="K787" s="95"/>
      <c r="L787" s="95"/>
      <c r="M787" s="95"/>
      <c r="N787" s="95"/>
      <c r="O787" s="95"/>
      <c r="P787" s="95"/>
      <c r="Q787" s="95"/>
      <c r="R787" s="95"/>
      <c r="S787" s="95"/>
      <c r="T787" s="95"/>
      <c r="U787" s="95"/>
      <c r="V787" s="95"/>
      <c r="W787" s="95"/>
      <c r="X787" s="95"/>
      <c r="Y787" s="95"/>
      <c r="Z787" s="95"/>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c r="CN787" s="95"/>
      <c r="CO787" s="95"/>
      <c r="CP787" s="95"/>
      <c r="CQ787" s="95"/>
      <c r="CR787" s="95"/>
      <c r="CS787" s="95"/>
    </row>
    <row r="788" spans="8:97" s="98" customFormat="1" x14ac:dyDescent="0.25">
      <c r="H788" s="95"/>
      <c r="I788" s="95"/>
      <c r="J788" s="95"/>
      <c r="K788" s="95"/>
      <c r="L788" s="95"/>
      <c r="M788" s="95"/>
      <c r="N788" s="95"/>
      <c r="O788" s="95"/>
      <c r="P788" s="95"/>
      <c r="Q788" s="95"/>
      <c r="R788" s="95"/>
      <c r="S788" s="95"/>
      <c r="T788" s="95"/>
      <c r="U788" s="95"/>
      <c r="V788" s="95"/>
      <c r="W788" s="95"/>
      <c r="X788" s="95"/>
      <c r="Y788" s="95"/>
      <c r="Z788" s="95"/>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c r="CN788" s="95"/>
      <c r="CO788" s="95"/>
      <c r="CP788" s="95"/>
      <c r="CQ788" s="95"/>
      <c r="CR788" s="95"/>
      <c r="CS788" s="95"/>
    </row>
    <row r="789" spans="8:97" s="98" customFormat="1" x14ac:dyDescent="0.25">
      <c r="H789" s="95"/>
      <c r="I789" s="95"/>
      <c r="J789" s="95"/>
      <c r="K789" s="95"/>
      <c r="L789" s="95"/>
      <c r="M789" s="95"/>
      <c r="N789" s="95"/>
      <c r="O789" s="95"/>
      <c r="P789" s="95"/>
      <c r="Q789" s="95"/>
      <c r="R789" s="95"/>
      <c r="S789" s="95"/>
      <c r="T789" s="95"/>
      <c r="U789" s="95"/>
      <c r="V789" s="95"/>
      <c r="W789" s="95"/>
      <c r="X789" s="95"/>
      <c r="Y789" s="95"/>
      <c r="Z789" s="95"/>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c r="CN789" s="95"/>
      <c r="CO789" s="95"/>
      <c r="CP789" s="95"/>
      <c r="CQ789" s="95"/>
      <c r="CR789" s="95"/>
      <c r="CS789" s="95"/>
    </row>
    <row r="790" spans="8:97" s="98" customFormat="1" x14ac:dyDescent="0.25">
      <c r="H790" s="95"/>
      <c r="I790" s="95"/>
      <c r="J790" s="95"/>
      <c r="K790" s="95"/>
      <c r="L790" s="95"/>
      <c r="M790" s="95"/>
      <c r="N790" s="95"/>
      <c r="O790" s="95"/>
      <c r="P790" s="95"/>
      <c r="Q790" s="95"/>
      <c r="R790" s="95"/>
      <c r="S790" s="95"/>
      <c r="T790" s="95"/>
      <c r="U790" s="95"/>
      <c r="V790" s="95"/>
      <c r="W790" s="95"/>
      <c r="X790" s="95"/>
      <c r="Y790" s="95"/>
      <c r="Z790" s="95"/>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c r="CN790" s="95"/>
      <c r="CO790" s="95"/>
      <c r="CP790" s="95"/>
      <c r="CQ790" s="95"/>
      <c r="CR790" s="95"/>
      <c r="CS790" s="95"/>
    </row>
    <row r="791" spans="8:97" s="98" customFormat="1" x14ac:dyDescent="0.25">
      <c r="H791" s="95"/>
      <c r="I791" s="95"/>
      <c r="J791" s="95"/>
      <c r="K791" s="95"/>
      <c r="L791" s="95"/>
      <c r="M791" s="95"/>
      <c r="N791" s="95"/>
      <c r="O791" s="95"/>
      <c r="P791" s="95"/>
      <c r="Q791" s="95"/>
      <c r="R791" s="95"/>
      <c r="S791" s="95"/>
      <c r="T791" s="95"/>
      <c r="U791" s="95"/>
      <c r="V791" s="95"/>
      <c r="W791" s="95"/>
      <c r="X791" s="95"/>
      <c r="Y791" s="95"/>
      <c r="Z791" s="95"/>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c r="CN791" s="95"/>
      <c r="CO791" s="95"/>
      <c r="CP791" s="95"/>
      <c r="CQ791" s="95"/>
      <c r="CR791" s="95"/>
      <c r="CS791" s="95"/>
    </row>
    <row r="792" spans="8:97" s="98" customFormat="1" x14ac:dyDescent="0.25">
      <c r="H792" s="95"/>
      <c r="I792" s="95"/>
      <c r="J792" s="95"/>
      <c r="K792" s="95"/>
      <c r="L792" s="95"/>
      <c r="M792" s="95"/>
      <c r="N792" s="95"/>
      <c r="O792" s="95"/>
      <c r="P792" s="95"/>
      <c r="Q792" s="95"/>
      <c r="R792" s="95"/>
      <c r="S792" s="95"/>
      <c r="T792" s="95"/>
      <c r="U792" s="95"/>
      <c r="V792" s="95"/>
      <c r="W792" s="95"/>
      <c r="X792" s="95"/>
      <c r="Y792" s="95"/>
      <c r="Z792" s="95"/>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c r="CN792" s="95"/>
      <c r="CO792" s="95"/>
      <c r="CP792" s="95"/>
      <c r="CQ792" s="95"/>
      <c r="CR792" s="95"/>
      <c r="CS792" s="95"/>
    </row>
    <row r="793" spans="8:97" s="98" customFormat="1" x14ac:dyDescent="0.25">
      <c r="H793" s="95"/>
      <c r="I793" s="95"/>
      <c r="J793" s="95"/>
      <c r="K793" s="95"/>
      <c r="L793" s="95"/>
      <c r="M793" s="95"/>
      <c r="N793" s="95"/>
      <c r="O793" s="95"/>
      <c r="P793" s="95"/>
      <c r="Q793" s="95"/>
      <c r="R793" s="95"/>
      <c r="S793" s="95"/>
      <c r="T793" s="95"/>
      <c r="U793" s="95"/>
      <c r="V793" s="95"/>
      <c r="W793" s="95"/>
      <c r="X793" s="95"/>
      <c r="Y793" s="95"/>
      <c r="Z793" s="95"/>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c r="CN793" s="95"/>
      <c r="CO793" s="95"/>
      <c r="CP793" s="95"/>
      <c r="CQ793" s="95"/>
      <c r="CR793" s="95"/>
      <c r="CS793" s="95"/>
    </row>
    <row r="794" spans="8:97" s="98" customFormat="1" x14ac:dyDescent="0.25">
      <c r="H794" s="95"/>
      <c r="I794" s="95"/>
      <c r="J794" s="95"/>
      <c r="K794" s="95"/>
      <c r="L794" s="95"/>
      <c r="M794" s="95"/>
      <c r="N794" s="95"/>
      <c r="O794" s="95"/>
      <c r="P794" s="95"/>
      <c r="Q794" s="95"/>
      <c r="R794" s="95"/>
      <c r="S794" s="95"/>
      <c r="T794" s="95"/>
      <c r="U794" s="95"/>
      <c r="V794" s="95"/>
      <c r="W794" s="95"/>
      <c r="X794" s="95"/>
      <c r="Y794" s="95"/>
      <c r="Z794" s="95"/>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c r="CN794" s="95"/>
      <c r="CO794" s="95"/>
      <c r="CP794" s="95"/>
      <c r="CQ794" s="95"/>
      <c r="CR794" s="95"/>
      <c r="CS794" s="95"/>
    </row>
    <row r="795" spans="8:97" s="98" customFormat="1" x14ac:dyDescent="0.25">
      <c r="H795" s="95"/>
      <c r="I795" s="95"/>
      <c r="J795" s="95"/>
      <c r="K795" s="95"/>
      <c r="L795" s="95"/>
      <c r="M795" s="95"/>
      <c r="N795" s="95"/>
      <c r="O795" s="95"/>
      <c r="P795" s="95"/>
      <c r="Q795" s="95"/>
      <c r="R795" s="95"/>
      <c r="S795" s="95"/>
      <c r="T795" s="95"/>
      <c r="U795" s="95"/>
      <c r="V795" s="95"/>
      <c r="W795" s="95"/>
      <c r="X795" s="95"/>
      <c r="Y795" s="95"/>
      <c r="Z795" s="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c r="CN795" s="95"/>
      <c r="CO795" s="95"/>
      <c r="CP795" s="95"/>
      <c r="CQ795" s="95"/>
      <c r="CR795" s="95"/>
      <c r="CS795" s="95"/>
    </row>
    <row r="796" spans="8:97" s="98" customFormat="1" x14ac:dyDescent="0.25">
      <c r="H796" s="95"/>
      <c r="I796" s="95"/>
      <c r="J796" s="95"/>
      <c r="K796" s="95"/>
      <c r="L796" s="95"/>
      <c r="M796" s="95"/>
      <c r="N796" s="95"/>
      <c r="O796" s="95"/>
      <c r="P796" s="95"/>
      <c r="Q796" s="95"/>
      <c r="R796" s="95"/>
      <c r="S796" s="95"/>
      <c r="T796" s="95"/>
      <c r="U796" s="95"/>
      <c r="V796" s="95"/>
      <c r="W796" s="95"/>
      <c r="X796" s="95"/>
      <c r="Y796" s="95"/>
      <c r="Z796" s="95"/>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c r="CN796" s="95"/>
      <c r="CO796" s="95"/>
      <c r="CP796" s="95"/>
      <c r="CQ796" s="95"/>
      <c r="CR796" s="95"/>
      <c r="CS796" s="95"/>
    </row>
    <row r="797" spans="8:97" s="98" customFormat="1" x14ac:dyDescent="0.25">
      <c r="H797" s="95"/>
      <c r="I797" s="95"/>
      <c r="J797" s="95"/>
      <c r="K797" s="95"/>
      <c r="L797" s="95"/>
      <c r="M797" s="95"/>
      <c r="N797" s="95"/>
      <c r="O797" s="95"/>
      <c r="P797" s="95"/>
      <c r="Q797" s="95"/>
      <c r="R797" s="95"/>
      <c r="S797" s="95"/>
      <c r="T797" s="95"/>
      <c r="U797" s="95"/>
      <c r="V797" s="95"/>
      <c r="W797" s="95"/>
      <c r="X797" s="95"/>
      <c r="Y797" s="95"/>
      <c r="Z797" s="95"/>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c r="CN797" s="95"/>
      <c r="CO797" s="95"/>
      <c r="CP797" s="95"/>
      <c r="CQ797" s="95"/>
      <c r="CR797" s="95"/>
      <c r="CS797" s="95"/>
    </row>
    <row r="798" spans="8:97" s="98" customFormat="1" x14ac:dyDescent="0.25">
      <c r="H798" s="95"/>
      <c r="I798" s="95"/>
      <c r="J798" s="95"/>
      <c r="K798" s="95"/>
      <c r="L798" s="95"/>
      <c r="M798" s="95"/>
      <c r="N798" s="95"/>
      <c r="O798" s="95"/>
      <c r="P798" s="95"/>
      <c r="Q798" s="95"/>
      <c r="R798" s="95"/>
      <c r="S798" s="95"/>
      <c r="T798" s="95"/>
      <c r="U798" s="95"/>
      <c r="V798" s="95"/>
      <c r="W798" s="95"/>
      <c r="X798" s="95"/>
      <c r="Y798" s="95"/>
      <c r="Z798" s="95"/>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c r="CN798" s="95"/>
      <c r="CO798" s="95"/>
      <c r="CP798" s="95"/>
      <c r="CQ798" s="95"/>
      <c r="CR798" s="95"/>
      <c r="CS798" s="95"/>
    </row>
    <row r="799" spans="8:97" s="98" customFormat="1" x14ac:dyDescent="0.25">
      <c r="H799" s="95"/>
      <c r="I799" s="95"/>
      <c r="J799" s="95"/>
      <c r="K799" s="95"/>
      <c r="L799" s="95"/>
      <c r="M799" s="95"/>
      <c r="N799" s="95"/>
      <c r="O799" s="95"/>
      <c r="P799" s="95"/>
      <c r="Q799" s="95"/>
      <c r="R799" s="95"/>
      <c r="S799" s="95"/>
      <c r="T799" s="95"/>
      <c r="U799" s="95"/>
      <c r="V799" s="95"/>
      <c r="W799" s="95"/>
      <c r="X799" s="95"/>
      <c r="Y799" s="95"/>
      <c r="Z799" s="95"/>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c r="CN799" s="95"/>
      <c r="CO799" s="95"/>
      <c r="CP799" s="95"/>
      <c r="CQ799" s="95"/>
      <c r="CR799" s="95"/>
      <c r="CS799" s="95"/>
    </row>
    <row r="800" spans="8:97" s="98" customFormat="1" x14ac:dyDescent="0.25">
      <c r="H800" s="95"/>
      <c r="I800" s="95"/>
      <c r="J800" s="95"/>
      <c r="K800" s="95"/>
      <c r="L800" s="95"/>
      <c r="M800" s="95"/>
      <c r="N800" s="95"/>
      <c r="O800" s="95"/>
      <c r="P800" s="95"/>
      <c r="Q800" s="95"/>
      <c r="R800" s="95"/>
      <c r="S800" s="95"/>
      <c r="T800" s="95"/>
      <c r="U800" s="95"/>
      <c r="V800" s="95"/>
      <c r="W800" s="95"/>
      <c r="X800" s="95"/>
      <c r="Y800" s="95"/>
      <c r="Z800" s="95"/>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c r="CN800" s="95"/>
      <c r="CO800" s="95"/>
      <c r="CP800" s="95"/>
      <c r="CQ800" s="95"/>
      <c r="CR800" s="95"/>
      <c r="CS800" s="95"/>
    </row>
    <row r="801" spans="8:97" s="98" customFormat="1" x14ac:dyDescent="0.25">
      <c r="H801" s="95"/>
      <c r="I801" s="95"/>
      <c r="J801" s="95"/>
      <c r="K801" s="95"/>
      <c r="L801" s="95"/>
      <c r="M801" s="95"/>
      <c r="N801" s="95"/>
      <c r="O801" s="95"/>
      <c r="P801" s="95"/>
      <c r="Q801" s="95"/>
      <c r="R801" s="95"/>
      <c r="S801" s="95"/>
      <c r="T801" s="95"/>
      <c r="U801" s="95"/>
      <c r="V801" s="95"/>
      <c r="W801" s="95"/>
      <c r="X801" s="95"/>
      <c r="Y801" s="95"/>
      <c r="Z801" s="95"/>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c r="CN801" s="95"/>
      <c r="CO801" s="95"/>
      <c r="CP801" s="95"/>
      <c r="CQ801" s="95"/>
      <c r="CR801" s="95"/>
      <c r="CS801" s="95"/>
    </row>
    <row r="802" spans="8:97" s="98" customFormat="1" x14ac:dyDescent="0.25">
      <c r="H802" s="95"/>
      <c r="I802" s="95"/>
      <c r="J802" s="95"/>
      <c r="K802" s="95"/>
      <c r="L802" s="95"/>
      <c r="M802" s="95"/>
      <c r="N802" s="95"/>
      <c r="O802" s="95"/>
      <c r="P802" s="95"/>
      <c r="Q802" s="95"/>
      <c r="R802" s="95"/>
      <c r="S802" s="95"/>
      <c r="T802" s="95"/>
      <c r="U802" s="95"/>
      <c r="V802" s="95"/>
      <c r="W802" s="95"/>
      <c r="X802" s="95"/>
      <c r="Y802" s="95"/>
      <c r="Z802" s="95"/>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c r="CN802" s="95"/>
      <c r="CO802" s="95"/>
      <c r="CP802" s="95"/>
      <c r="CQ802" s="95"/>
      <c r="CR802" s="95"/>
      <c r="CS802" s="95"/>
    </row>
    <row r="803" spans="8:97" s="98" customFormat="1" x14ac:dyDescent="0.25">
      <c r="H803" s="95"/>
      <c r="I803" s="95"/>
      <c r="J803" s="95"/>
      <c r="K803" s="95"/>
      <c r="L803" s="95"/>
      <c r="M803" s="95"/>
      <c r="N803" s="95"/>
      <c r="O803" s="95"/>
      <c r="P803" s="95"/>
      <c r="Q803" s="95"/>
      <c r="R803" s="95"/>
      <c r="S803" s="95"/>
      <c r="T803" s="95"/>
      <c r="U803" s="95"/>
      <c r="V803" s="95"/>
      <c r="W803" s="95"/>
      <c r="X803" s="95"/>
      <c r="Y803" s="95"/>
      <c r="Z803" s="95"/>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c r="CN803" s="95"/>
      <c r="CO803" s="95"/>
      <c r="CP803" s="95"/>
      <c r="CQ803" s="95"/>
      <c r="CR803" s="95"/>
      <c r="CS803" s="95"/>
    </row>
    <row r="804" spans="8:97" s="98" customFormat="1" x14ac:dyDescent="0.25">
      <c r="H804" s="95"/>
      <c r="I804" s="95"/>
      <c r="J804" s="95"/>
      <c r="K804" s="95"/>
      <c r="L804" s="95"/>
      <c r="M804" s="95"/>
      <c r="N804" s="95"/>
      <c r="O804" s="95"/>
      <c r="P804" s="95"/>
      <c r="Q804" s="95"/>
      <c r="R804" s="95"/>
      <c r="S804" s="95"/>
      <c r="T804" s="95"/>
      <c r="U804" s="95"/>
      <c r="V804" s="95"/>
      <c r="W804" s="95"/>
      <c r="X804" s="95"/>
      <c r="Y804" s="95"/>
      <c r="Z804" s="95"/>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c r="CN804" s="95"/>
      <c r="CO804" s="95"/>
      <c r="CP804" s="95"/>
      <c r="CQ804" s="95"/>
      <c r="CR804" s="95"/>
      <c r="CS804" s="95"/>
    </row>
    <row r="805" spans="8:97" s="98" customFormat="1" x14ac:dyDescent="0.25">
      <c r="H805" s="95"/>
      <c r="I805" s="95"/>
      <c r="J805" s="95"/>
      <c r="K805" s="95"/>
      <c r="L805" s="95"/>
      <c r="M805" s="95"/>
      <c r="N805" s="95"/>
      <c r="O805" s="95"/>
      <c r="P805" s="95"/>
      <c r="Q805" s="95"/>
      <c r="R805" s="95"/>
      <c r="S805" s="95"/>
      <c r="T805" s="95"/>
      <c r="U805" s="95"/>
      <c r="V805" s="95"/>
      <c r="W805" s="95"/>
      <c r="X805" s="95"/>
      <c r="Y805" s="95"/>
      <c r="Z805" s="9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c r="CN805" s="95"/>
      <c r="CO805" s="95"/>
      <c r="CP805" s="95"/>
      <c r="CQ805" s="95"/>
      <c r="CR805" s="95"/>
      <c r="CS805" s="95"/>
    </row>
    <row r="806" spans="8:97" s="98" customFormat="1" x14ac:dyDescent="0.25">
      <c r="H806" s="95"/>
      <c r="I806" s="95"/>
      <c r="J806" s="95"/>
      <c r="K806" s="95"/>
      <c r="L806" s="95"/>
      <c r="M806" s="95"/>
      <c r="N806" s="95"/>
      <c r="O806" s="95"/>
      <c r="P806" s="95"/>
      <c r="Q806" s="95"/>
      <c r="R806" s="95"/>
      <c r="S806" s="95"/>
      <c r="T806" s="95"/>
      <c r="U806" s="95"/>
      <c r="V806" s="95"/>
      <c r="W806" s="95"/>
      <c r="X806" s="95"/>
      <c r="Y806" s="95"/>
      <c r="Z806" s="95"/>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c r="CN806" s="95"/>
      <c r="CO806" s="95"/>
      <c r="CP806" s="95"/>
      <c r="CQ806" s="95"/>
      <c r="CR806" s="95"/>
      <c r="CS806" s="95"/>
    </row>
    <row r="807" spans="8:97" s="98" customFormat="1" x14ac:dyDescent="0.25">
      <c r="H807" s="95"/>
      <c r="I807" s="95"/>
      <c r="J807" s="95"/>
      <c r="K807" s="95"/>
      <c r="L807" s="95"/>
      <c r="M807" s="95"/>
      <c r="N807" s="95"/>
      <c r="O807" s="95"/>
      <c r="P807" s="95"/>
      <c r="Q807" s="95"/>
      <c r="R807" s="95"/>
      <c r="S807" s="95"/>
      <c r="T807" s="95"/>
      <c r="U807" s="95"/>
      <c r="V807" s="95"/>
      <c r="W807" s="95"/>
      <c r="X807" s="95"/>
      <c r="Y807" s="95"/>
      <c r="Z807" s="95"/>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c r="CN807" s="95"/>
      <c r="CO807" s="95"/>
      <c r="CP807" s="95"/>
      <c r="CQ807" s="95"/>
      <c r="CR807" s="95"/>
      <c r="CS807" s="95"/>
    </row>
    <row r="808" spans="8:97" s="98" customFormat="1" x14ac:dyDescent="0.25">
      <c r="H808" s="95"/>
      <c r="I808" s="95"/>
      <c r="J808" s="95"/>
      <c r="K808" s="95"/>
      <c r="L808" s="95"/>
      <c r="M808" s="95"/>
      <c r="N808" s="95"/>
      <c r="O808" s="95"/>
      <c r="P808" s="95"/>
      <c r="Q808" s="95"/>
      <c r="R808" s="95"/>
      <c r="S808" s="95"/>
      <c r="T808" s="95"/>
      <c r="U808" s="95"/>
      <c r="V808" s="95"/>
      <c r="W808" s="95"/>
      <c r="X808" s="95"/>
      <c r="Y808" s="95"/>
      <c r="Z808" s="95"/>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c r="CN808" s="95"/>
      <c r="CO808" s="95"/>
      <c r="CP808" s="95"/>
      <c r="CQ808" s="95"/>
      <c r="CR808" s="95"/>
      <c r="CS808" s="95"/>
    </row>
    <row r="809" spans="8:97" s="98" customFormat="1" x14ac:dyDescent="0.25">
      <c r="H809" s="95"/>
      <c r="I809" s="95"/>
      <c r="J809" s="95"/>
      <c r="K809" s="95"/>
      <c r="L809" s="95"/>
      <c r="M809" s="95"/>
      <c r="N809" s="95"/>
      <c r="O809" s="95"/>
      <c r="P809" s="95"/>
      <c r="Q809" s="95"/>
      <c r="R809" s="95"/>
      <c r="S809" s="95"/>
      <c r="T809" s="95"/>
      <c r="U809" s="95"/>
      <c r="V809" s="95"/>
      <c r="W809" s="95"/>
      <c r="X809" s="95"/>
      <c r="Y809" s="95"/>
      <c r="Z809" s="95"/>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c r="CN809" s="95"/>
      <c r="CO809" s="95"/>
      <c r="CP809" s="95"/>
      <c r="CQ809" s="95"/>
      <c r="CR809" s="95"/>
      <c r="CS809" s="95"/>
    </row>
    <row r="810" spans="8:97" s="98" customFormat="1" x14ac:dyDescent="0.25">
      <c r="H810" s="95"/>
      <c r="I810" s="95"/>
      <c r="J810" s="95"/>
      <c r="K810" s="95"/>
      <c r="L810" s="95"/>
      <c r="M810" s="95"/>
      <c r="N810" s="95"/>
      <c r="O810" s="95"/>
      <c r="P810" s="95"/>
      <c r="Q810" s="95"/>
      <c r="R810" s="95"/>
      <c r="S810" s="95"/>
      <c r="T810" s="95"/>
      <c r="U810" s="95"/>
      <c r="V810" s="95"/>
      <c r="W810" s="95"/>
      <c r="X810" s="95"/>
      <c r="Y810" s="95"/>
      <c r="Z810" s="95"/>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c r="CN810" s="95"/>
      <c r="CO810" s="95"/>
      <c r="CP810" s="95"/>
      <c r="CQ810" s="95"/>
      <c r="CR810" s="95"/>
      <c r="CS810" s="95"/>
    </row>
    <row r="811" spans="8:97" s="98" customFormat="1" x14ac:dyDescent="0.25">
      <c r="H811" s="95"/>
      <c r="I811" s="95"/>
      <c r="J811" s="95"/>
      <c r="K811" s="95"/>
      <c r="L811" s="95"/>
      <c r="M811" s="95"/>
      <c r="N811" s="95"/>
      <c r="O811" s="95"/>
      <c r="P811" s="95"/>
      <c r="Q811" s="95"/>
      <c r="R811" s="95"/>
      <c r="S811" s="95"/>
      <c r="T811" s="95"/>
      <c r="U811" s="95"/>
      <c r="V811" s="95"/>
      <c r="W811" s="95"/>
      <c r="X811" s="95"/>
      <c r="Y811" s="95"/>
      <c r="Z811" s="95"/>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c r="CN811" s="95"/>
      <c r="CO811" s="95"/>
      <c r="CP811" s="95"/>
      <c r="CQ811" s="95"/>
      <c r="CR811" s="95"/>
      <c r="CS811" s="95"/>
    </row>
    <row r="812" spans="8:97" s="98" customFormat="1" x14ac:dyDescent="0.25">
      <c r="H812" s="95"/>
      <c r="I812" s="95"/>
      <c r="J812" s="95"/>
      <c r="K812" s="95"/>
      <c r="L812" s="95"/>
      <c r="M812" s="95"/>
      <c r="N812" s="95"/>
      <c r="O812" s="95"/>
      <c r="P812" s="95"/>
      <c r="Q812" s="95"/>
      <c r="R812" s="95"/>
      <c r="S812" s="95"/>
      <c r="T812" s="95"/>
      <c r="U812" s="95"/>
      <c r="V812" s="95"/>
      <c r="W812" s="95"/>
      <c r="X812" s="95"/>
      <c r="Y812" s="95"/>
      <c r="Z812" s="95"/>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c r="CN812" s="95"/>
      <c r="CO812" s="95"/>
      <c r="CP812" s="95"/>
      <c r="CQ812" s="95"/>
      <c r="CR812" s="95"/>
      <c r="CS812" s="95"/>
    </row>
    <row r="813" spans="8:97" s="98" customFormat="1" x14ac:dyDescent="0.25">
      <c r="H813" s="95"/>
      <c r="I813" s="95"/>
      <c r="J813" s="95"/>
      <c r="K813" s="95"/>
      <c r="L813" s="95"/>
      <c r="M813" s="95"/>
      <c r="N813" s="95"/>
      <c r="O813" s="95"/>
      <c r="P813" s="95"/>
      <c r="Q813" s="95"/>
      <c r="R813" s="95"/>
      <c r="S813" s="95"/>
      <c r="T813" s="95"/>
      <c r="U813" s="95"/>
      <c r="V813" s="95"/>
      <c r="W813" s="95"/>
      <c r="X813" s="95"/>
      <c r="Y813" s="95"/>
      <c r="Z813" s="95"/>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c r="CN813" s="95"/>
      <c r="CO813" s="95"/>
      <c r="CP813" s="95"/>
      <c r="CQ813" s="95"/>
      <c r="CR813" s="95"/>
      <c r="CS813" s="95"/>
    </row>
    <row r="814" spans="8:97" s="98" customFormat="1" x14ac:dyDescent="0.25">
      <c r="H814" s="95"/>
      <c r="I814" s="95"/>
      <c r="J814" s="95"/>
      <c r="K814" s="95"/>
      <c r="L814" s="95"/>
      <c r="M814" s="95"/>
      <c r="N814" s="95"/>
      <c r="O814" s="95"/>
      <c r="P814" s="95"/>
      <c r="Q814" s="95"/>
      <c r="R814" s="95"/>
      <c r="S814" s="95"/>
      <c r="T814" s="95"/>
      <c r="U814" s="95"/>
      <c r="V814" s="95"/>
      <c r="W814" s="95"/>
      <c r="X814" s="95"/>
      <c r="Y814" s="95"/>
      <c r="Z814" s="95"/>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c r="CN814" s="95"/>
      <c r="CO814" s="95"/>
      <c r="CP814" s="95"/>
      <c r="CQ814" s="95"/>
      <c r="CR814" s="95"/>
      <c r="CS814" s="95"/>
    </row>
    <row r="815" spans="8:97" s="98" customFormat="1" x14ac:dyDescent="0.25">
      <c r="H815" s="95"/>
      <c r="I815" s="95"/>
      <c r="J815" s="95"/>
      <c r="K815" s="95"/>
      <c r="L815" s="95"/>
      <c r="M815" s="95"/>
      <c r="N815" s="95"/>
      <c r="O815" s="95"/>
      <c r="P815" s="95"/>
      <c r="Q815" s="95"/>
      <c r="R815" s="95"/>
      <c r="S815" s="95"/>
      <c r="T815" s="95"/>
      <c r="U815" s="95"/>
      <c r="V815" s="95"/>
      <c r="W815" s="95"/>
      <c r="X815" s="95"/>
      <c r="Y815" s="95"/>
      <c r="Z815" s="9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c r="CN815" s="95"/>
      <c r="CO815" s="95"/>
      <c r="CP815" s="95"/>
      <c r="CQ815" s="95"/>
      <c r="CR815" s="95"/>
      <c r="CS815" s="95"/>
    </row>
    <row r="816" spans="8:97" s="98" customFormat="1" x14ac:dyDescent="0.25">
      <c r="H816" s="95"/>
      <c r="I816" s="95"/>
      <c r="J816" s="95"/>
      <c r="K816" s="95"/>
      <c r="L816" s="95"/>
      <c r="M816" s="95"/>
      <c r="N816" s="95"/>
      <c r="O816" s="95"/>
      <c r="P816" s="95"/>
      <c r="Q816" s="95"/>
      <c r="R816" s="95"/>
      <c r="S816" s="95"/>
      <c r="T816" s="95"/>
      <c r="U816" s="95"/>
      <c r="V816" s="95"/>
      <c r="W816" s="95"/>
      <c r="X816" s="95"/>
      <c r="Y816" s="95"/>
      <c r="Z816" s="95"/>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c r="CN816" s="95"/>
      <c r="CO816" s="95"/>
      <c r="CP816" s="95"/>
      <c r="CQ816" s="95"/>
      <c r="CR816" s="95"/>
      <c r="CS816" s="95"/>
    </row>
    <row r="817" spans="8:97" s="98" customFormat="1" x14ac:dyDescent="0.25">
      <c r="H817" s="95"/>
      <c r="I817" s="95"/>
      <c r="J817" s="95"/>
      <c r="K817" s="95"/>
      <c r="L817" s="95"/>
      <c r="M817" s="95"/>
      <c r="N817" s="95"/>
      <c r="O817" s="95"/>
      <c r="P817" s="95"/>
      <c r="Q817" s="95"/>
      <c r="R817" s="95"/>
      <c r="S817" s="95"/>
      <c r="T817" s="95"/>
      <c r="U817" s="95"/>
      <c r="V817" s="95"/>
      <c r="W817" s="95"/>
      <c r="X817" s="95"/>
      <c r="Y817" s="95"/>
      <c r="Z817" s="95"/>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c r="CN817" s="95"/>
      <c r="CO817" s="95"/>
      <c r="CP817" s="95"/>
      <c r="CQ817" s="95"/>
      <c r="CR817" s="95"/>
      <c r="CS817" s="95"/>
    </row>
    <row r="818" spans="8:97" s="98" customFormat="1" x14ac:dyDescent="0.25">
      <c r="H818" s="95"/>
      <c r="I818" s="95"/>
      <c r="J818" s="95"/>
      <c r="K818" s="95"/>
      <c r="L818" s="95"/>
      <c r="M818" s="95"/>
      <c r="N818" s="95"/>
      <c r="O818" s="95"/>
      <c r="P818" s="95"/>
      <c r="Q818" s="95"/>
      <c r="R818" s="95"/>
      <c r="S818" s="95"/>
      <c r="T818" s="95"/>
      <c r="U818" s="95"/>
      <c r="V818" s="95"/>
      <c r="W818" s="95"/>
      <c r="X818" s="95"/>
      <c r="Y818" s="95"/>
      <c r="Z818" s="95"/>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c r="CN818" s="95"/>
      <c r="CO818" s="95"/>
      <c r="CP818" s="95"/>
      <c r="CQ818" s="95"/>
      <c r="CR818" s="95"/>
      <c r="CS818" s="95"/>
    </row>
    <row r="819" spans="8:97" s="98" customFormat="1" x14ac:dyDescent="0.25">
      <c r="H819" s="95"/>
      <c r="I819" s="95"/>
      <c r="J819" s="95"/>
      <c r="K819" s="95"/>
      <c r="L819" s="95"/>
      <c r="M819" s="95"/>
      <c r="N819" s="95"/>
      <c r="O819" s="95"/>
      <c r="P819" s="95"/>
      <c r="Q819" s="95"/>
      <c r="R819" s="95"/>
      <c r="S819" s="95"/>
      <c r="T819" s="95"/>
      <c r="U819" s="95"/>
      <c r="V819" s="95"/>
      <c r="W819" s="95"/>
      <c r="X819" s="95"/>
      <c r="Y819" s="95"/>
      <c r="Z819" s="95"/>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c r="CN819" s="95"/>
      <c r="CO819" s="95"/>
      <c r="CP819" s="95"/>
      <c r="CQ819" s="95"/>
      <c r="CR819" s="95"/>
      <c r="CS819" s="95"/>
    </row>
    <row r="820" spans="8:97" s="98" customFormat="1" x14ac:dyDescent="0.25">
      <c r="H820" s="95"/>
      <c r="I820" s="95"/>
      <c r="J820" s="95"/>
      <c r="K820" s="95"/>
      <c r="L820" s="95"/>
      <c r="M820" s="95"/>
      <c r="N820" s="95"/>
      <c r="O820" s="95"/>
      <c r="P820" s="95"/>
      <c r="Q820" s="95"/>
      <c r="R820" s="95"/>
      <c r="S820" s="95"/>
      <c r="T820" s="95"/>
      <c r="U820" s="95"/>
      <c r="V820" s="95"/>
      <c r="W820" s="95"/>
      <c r="X820" s="95"/>
      <c r="Y820" s="95"/>
      <c r="Z820" s="95"/>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c r="CN820" s="95"/>
      <c r="CO820" s="95"/>
      <c r="CP820" s="95"/>
      <c r="CQ820" s="95"/>
      <c r="CR820" s="95"/>
      <c r="CS820" s="95"/>
    </row>
    <row r="821" spans="8:97" s="98" customFormat="1" x14ac:dyDescent="0.25">
      <c r="H821" s="95"/>
      <c r="I821" s="95"/>
      <c r="J821" s="95"/>
      <c r="K821" s="95"/>
      <c r="L821" s="95"/>
      <c r="M821" s="95"/>
      <c r="N821" s="95"/>
      <c r="O821" s="95"/>
      <c r="P821" s="95"/>
      <c r="Q821" s="95"/>
      <c r="R821" s="95"/>
      <c r="S821" s="95"/>
      <c r="T821" s="95"/>
      <c r="U821" s="95"/>
      <c r="V821" s="95"/>
      <c r="W821" s="95"/>
      <c r="X821" s="95"/>
      <c r="Y821" s="95"/>
      <c r="Z821" s="95"/>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c r="CN821" s="95"/>
      <c r="CO821" s="95"/>
      <c r="CP821" s="95"/>
      <c r="CQ821" s="95"/>
      <c r="CR821" s="95"/>
      <c r="CS821" s="95"/>
    </row>
    <row r="822" spans="8:97" s="98" customFormat="1" x14ac:dyDescent="0.25">
      <c r="H822" s="95"/>
      <c r="I822" s="95"/>
      <c r="J822" s="95"/>
      <c r="K822" s="95"/>
      <c r="L822" s="95"/>
      <c r="M822" s="95"/>
      <c r="N822" s="95"/>
      <c r="O822" s="95"/>
      <c r="P822" s="95"/>
      <c r="Q822" s="95"/>
      <c r="R822" s="95"/>
      <c r="S822" s="95"/>
      <c r="T822" s="95"/>
      <c r="U822" s="95"/>
      <c r="V822" s="95"/>
      <c r="W822" s="95"/>
      <c r="X822" s="95"/>
      <c r="Y822" s="95"/>
      <c r="Z822" s="95"/>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c r="CN822" s="95"/>
      <c r="CO822" s="95"/>
      <c r="CP822" s="95"/>
      <c r="CQ822" s="95"/>
      <c r="CR822" s="95"/>
      <c r="CS822" s="95"/>
    </row>
    <row r="823" spans="8:97" s="98" customFormat="1" x14ac:dyDescent="0.25">
      <c r="H823" s="95"/>
      <c r="I823" s="95"/>
      <c r="J823" s="95"/>
      <c r="K823" s="95"/>
      <c r="L823" s="95"/>
      <c r="M823" s="95"/>
      <c r="N823" s="95"/>
      <c r="O823" s="95"/>
      <c r="P823" s="95"/>
      <c r="Q823" s="95"/>
      <c r="R823" s="95"/>
      <c r="S823" s="95"/>
      <c r="T823" s="95"/>
      <c r="U823" s="95"/>
      <c r="V823" s="95"/>
      <c r="W823" s="95"/>
      <c r="X823" s="95"/>
      <c r="Y823" s="95"/>
      <c r="Z823" s="95"/>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c r="CN823" s="95"/>
      <c r="CO823" s="95"/>
      <c r="CP823" s="95"/>
      <c r="CQ823" s="95"/>
      <c r="CR823" s="95"/>
      <c r="CS823" s="95"/>
    </row>
    <row r="824" spans="8:97" s="98" customFormat="1" x14ac:dyDescent="0.25">
      <c r="H824" s="95"/>
      <c r="I824" s="95"/>
      <c r="J824" s="95"/>
      <c r="K824" s="95"/>
      <c r="L824" s="95"/>
      <c r="M824" s="95"/>
      <c r="N824" s="95"/>
      <c r="O824" s="95"/>
      <c r="P824" s="95"/>
      <c r="Q824" s="95"/>
      <c r="R824" s="95"/>
      <c r="S824" s="95"/>
      <c r="T824" s="95"/>
      <c r="U824" s="95"/>
      <c r="V824" s="95"/>
      <c r="W824" s="95"/>
      <c r="X824" s="95"/>
      <c r="Y824" s="95"/>
      <c r="Z824" s="95"/>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c r="CN824" s="95"/>
      <c r="CO824" s="95"/>
      <c r="CP824" s="95"/>
      <c r="CQ824" s="95"/>
      <c r="CR824" s="95"/>
      <c r="CS824" s="95"/>
    </row>
    <row r="825" spans="8:97" s="98" customFormat="1" x14ac:dyDescent="0.25">
      <c r="H825" s="95"/>
      <c r="I825" s="95"/>
      <c r="J825" s="95"/>
      <c r="K825" s="95"/>
      <c r="L825" s="95"/>
      <c r="M825" s="95"/>
      <c r="N825" s="95"/>
      <c r="O825" s="95"/>
      <c r="P825" s="95"/>
      <c r="Q825" s="95"/>
      <c r="R825" s="95"/>
      <c r="S825" s="95"/>
      <c r="T825" s="95"/>
      <c r="U825" s="95"/>
      <c r="V825" s="95"/>
      <c r="W825" s="95"/>
      <c r="X825" s="95"/>
      <c r="Y825" s="95"/>
      <c r="Z825" s="9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c r="CN825" s="95"/>
      <c r="CO825" s="95"/>
      <c r="CP825" s="95"/>
      <c r="CQ825" s="95"/>
      <c r="CR825" s="95"/>
      <c r="CS825" s="95"/>
    </row>
    <row r="826" spans="8:97" s="98" customFormat="1" x14ac:dyDescent="0.25">
      <c r="H826" s="95"/>
      <c r="I826" s="95"/>
      <c r="J826" s="95"/>
      <c r="K826" s="95"/>
      <c r="L826" s="95"/>
      <c r="M826" s="95"/>
      <c r="N826" s="95"/>
      <c r="O826" s="95"/>
      <c r="P826" s="95"/>
      <c r="Q826" s="95"/>
      <c r="R826" s="95"/>
      <c r="S826" s="95"/>
      <c r="T826" s="95"/>
      <c r="U826" s="95"/>
      <c r="V826" s="95"/>
      <c r="W826" s="95"/>
      <c r="X826" s="95"/>
      <c r="Y826" s="95"/>
      <c r="Z826" s="95"/>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c r="CN826" s="95"/>
      <c r="CO826" s="95"/>
      <c r="CP826" s="95"/>
      <c r="CQ826" s="95"/>
      <c r="CR826" s="95"/>
      <c r="CS826" s="95"/>
    </row>
    <row r="827" spans="8:97" s="98" customFormat="1" x14ac:dyDescent="0.25">
      <c r="H827" s="95"/>
      <c r="I827" s="95"/>
      <c r="J827" s="95"/>
      <c r="K827" s="95"/>
      <c r="L827" s="95"/>
      <c r="M827" s="95"/>
      <c r="N827" s="95"/>
      <c r="O827" s="95"/>
      <c r="P827" s="95"/>
      <c r="Q827" s="95"/>
      <c r="R827" s="95"/>
      <c r="S827" s="95"/>
      <c r="T827" s="95"/>
      <c r="U827" s="95"/>
      <c r="V827" s="95"/>
      <c r="W827" s="95"/>
      <c r="X827" s="95"/>
      <c r="Y827" s="95"/>
      <c r="Z827" s="95"/>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c r="CN827" s="95"/>
      <c r="CO827" s="95"/>
      <c r="CP827" s="95"/>
      <c r="CQ827" s="95"/>
      <c r="CR827" s="95"/>
      <c r="CS827" s="95"/>
    </row>
    <row r="828" spans="8:97" s="98" customFormat="1" x14ac:dyDescent="0.25">
      <c r="H828" s="95"/>
      <c r="I828" s="95"/>
      <c r="J828" s="95"/>
      <c r="K828" s="95"/>
      <c r="L828" s="95"/>
      <c r="M828" s="95"/>
      <c r="N828" s="95"/>
      <c r="O828" s="95"/>
      <c r="P828" s="95"/>
      <c r="Q828" s="95"/>
      <c r="R828" s="95"/>
      <c r="S828" s="95"/>
      <c r="T828" s="95"/>
      <c r="U828" s="95"/>
      <c r="V828" s="95"/>
      <c r="W828" s="95"/>
      <c r="X828" s="95"/>
      <c r="Y828" s="95"/>
      <c r="Z828" s="95"/>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c r="CN828" s="95"/>
      <c r="CO828" s="95"/>
      <c r="CP828" s="95"/>
      <c r="CQ828" s="95"/>
      <c r="CR828" s="95"/>
      <c r="CS828" s="95"/>
    </row>
    <row r="829" spans="8:97" s="98" customFormat="1" x14ac:dyDescent="0.25">
      <c r="H829" s="95"/>
      <c r="I829" s="95"/>
      <c r="J829" s="95"/>
      <c r="K829" s="95"/>
      <c r="L829" s="95"/>
      <c r="M829" s="95"/>
      <c r="N829" s="95"/>
      <c r="O829" s="95"/>
      <c r="P829" s="95"/>
      <c r="Q829" s="95"/>
      <c r="R829" s="95"/>
      <c r="S829" s="95"/>
      <c r="T829" s="95"/>
      <c r="U829" s="95"/>
      <c r="V829" s="95"/>
      <c r="W829" s="95"/>
      <c r="X829" s="95"/>
      <c r="Y829" s="95"/>
      <c r="Z829" s="95"/>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c r="CN829" s="95"/>
      <c r="CO829" s="95"/>
      <c r="CP829" s="95"/>
      <c r="CQ829" s="95"/>
      <c r="CR829" s="95"/>
      <c r="CS829" s="95"/>
    </row>
    <row r="830" spans="8:97" s="98" customFormat="1" x14ac:dyDescent="0.25">
      <c r="H830" s="95"/>
      <c r="I830" s="95"/>
      <c r="J830" s="95"/>
      <c r="K830" s="95"/>
      <c r="L830" s="95"/>
      <c r="M830" s="95"/>
      <c r="N830" s="95"/>
      <c r="O830" s="95"/>
      <c r="P830" s="95"/>
      <c r="Q830" s="95"/>
      <c r="R830" s="95"/>
      <c r="S830" s="95"/>
      <c r="T830" s="95"/>
      <c r="U830" s="95"/>
      <c r="V830" s="95"/>
      <c r="W830" s="95"/>
      <c r="X830" s="95"/>
      <c r="Y830" s="95"/>
      <c r="Z830" s="95"/>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c r="CN830" s="95"/>
      <c r="CO830" s="95"/>
      <c r="CP830" s="95"/>
      <c r="CQ830" s="95"/>
      <c r="CR830" s="95"/>
      <c r="CS830" s="95"/>
    </row>
    <row r="831" spans="8:97" s="98" customFormat="1" x14ac:dyDescent="0.25">
      <c r="H831" s="95"/>
      <c r="I831" s="95"/>
      <c r="J831" s="95"/>
      <c r="K831" s="95"/>
      <c r="L831" s="95"/>
      <c r="M831" s="95"/>
      <c r="N831" s="95"/>
      <c r="O831" s="95"/>
      <c r="P831" s="95"/>
      <c r="Q831" s="95"/>
      <c r="R831" s="95"/>
      <c r="S831" s="95"/>
      <c r="T831" s="95"/>
      <c r="U831" s="95"/>
      <c r="V831" s="95"/>
      <c r="W831" s="95"/>
      <c r="X831" s="95"/>
      <c r="Y831" s="95"/>
      <c r="Z831" s="95"/>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c r="CN831" s="95"/>
      <c r="CO831" s="95"/>
      <c r="CP831" s="95"/>
      <c r="CQ831" s="95"/>
      <c r="CR831" s="95"/>
      <c r="CS831" s="95"/>
    </row>
    <row r="832" spans="8:97" s="98" customFormat="1" x14ac:dyDescent="0.25">
      <c r="H832" s="95"/>
      <c r="I832" s="95"/>
      <c r="J832" s="95"/>
      <c r="K832" s="95"/>
      <c r="L832" s="95"/>
      <c r="M832" s="95"/>
      <c r="N832" s="95"/>
      <c r="O832" s="95"/>
      <c r="P832" s="95"/>
      <c r="Q832" s="95"/>
      <c r="R832" s="95"/>
      <c r="S832" s="95"/>
      <c r="T832" s="95"/>
      <c r="U832" s="95"/>
      <c r="V832" s="95"/>
      <c r="W832" s="95"/>
      <c r="X832" s="95"/>
      <c r="Y832" s="95"/>
      <c r="Z832" s="95"/>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c r="CN832" s="95"/>
      <c r="CO832" s="95"/>
      <c r="CP832" s="95"/>
      <c r="CQ832" s="95"/>
      <c r="CR832" s="95"/>
      <c r="CS832" s="95"/>
    </row>
    <row r="833" spans="8:97" s="98" customFormat="1" x14ac:dyDescent="0.25">
      <c r="H833" s="95"/>
      <c r="I833" s="95"/>
      <c r="J833" s="95"/>
      <c r="K833" s="95"/>
      <c r="L833" s="95"/>
      <c r="M833" s="95"/>
      <c r="N833" s="95"/>
      <c r="O833" s="95"/>
      <c r="P833" s="95"/>
      <c r="Q833" s="95"/>
      <c r="R833" s="95"/>
      <c r="S833" s="95"/>
      <c r="T833" s="95"/>
      <c r="U833" s="95"/>
      <c r="V833" s="95"/>
      <c r="W833" s="95"/>
      <c r="X833" s="95"/>
      <c r="Y833" s="95"/>
      <c r="Z833" s="95"/>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c r="CN833" s="95"/>
      <c r="CO833" s="95"/>
      <c r="CP833" s="95"/>
      <c r="CQ833" s="95"/>
      <c r="CR833" s="95"/>
      <c r="CS833" s="95"/>
    </row>
    <row r="834" spans="8:97" s="98" customFormat="1" x14ac:dyDescent="0.25">
      <c r="H834" s="95"/>
      <c r="I834" s="95"/>
      <c r="J834" s="95"/>
      <c r="K834" s="95"/>
      <c r="L834" s="95"/>
      <c r="M834" s="95"/>
      <c r="N834" s="95"/>
      <c r="O834" s="95"/>
      <c r="P834" s="95"/>
      <c r="Q834" s="95"/>
      <c r="R834" s="95"/>
      <c r="S834" s="95"/>
      <c r="T834" s="95"/>
      <c r="U834" s="95"/>
      <c r="V834" s="95"/>
      <c r="W834" s="95"/>
      <c r="X834" s="95"/>
      <c r="Y834" s="95"/>
      <c r="Z834" s="95"/>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c r="CN834" s="95"/>
      <c r="CO834" s="95"/>
      <c r="CP834" s="95"/>
      <c r="CQ834" s="95"/>
      <c r="CR834" s="95"/>
      <c r="CS834" s="95"/>
    </row>
    <row r="835" spans="8:97" s="98" customFormat="1" x14ac:dyDescent="0.25">
      <c r="H835" s="95"/>
      <c r="I835" s="95"/>
      <c r="J835" s="95"/>
      <c r="K835" s="95"/>
      <c r="L835" s="95"/>
      <c r="M835" s="95"/>
      <c r="N835" s="95"/>
      <c r="O835" s="95"/>
      <c r="P835" s="95"/>
      <c r="Q835" s="95"/>
      <c r="R835" s="95"/>
      <c r="S835" s="95"/>
      <c r="T835" s="95"/>
      <c r="U835" s="95"/>
      <c r="V835" s="95"/>
      <c r="W835" s="95"/>
      <c r="X835" s="95"/>
      <c r="Y835" s="95"/>
      <c r="Z835" s="9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c r="CN835" s="95"/>
      <c r="CO835" s="95"/>
      <c r="CP835" s="95"/>
      <c r="CQ835" s="95"/>
      <c r="CR835" s="95"/>
      <c r="CS835" s="95"/>
    </row>
    <row r="836" spans="8:97" s="98" customFormat="1" x14ac:dyDescent="0.25">
      <c r="H836" s="95"/>
      <c r="I836" s="95"/>
      <c r="J836" s="95"/>
      <c r="K836" s="95"/>
      <c r="L836" s="95"/>
      <c r="M836" s="95"/>
      <c r="N836" s="95"/>
      <c r="O836" s="95"/>
      <c r="P836" s="95"/>
      <c r="Q836" s="95"/>
      <c r="R836" s="95"/>
      <c r="S836" s="95"/>
      <c r="T836" s="95"/>
      <c r="U836" s="95"/>
      <c r="V836" s="95"/>
      <c r="W836" s="95"/>
      <c r="X836" s="95"/>
      <c r="Y836" s="95"/>
      <c r="Z836" s="95"/>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c r="CN836" s="95"/>
      <c r="CO836" s="95"/>
      <c r="CP836" s="95"/>
      <c r="CQ836" s="95"/>
      <c r="CR836" s="95"/>
      <c r="CS836" s="95"/>
    </row>
    <row r="837" spans="8:97" s="98" customFormat="1" x14ac:dyDescent="0.25">
      <c r="H837" s="95"/>
      <c r="I837" s="95"/>
      <c r="J837" s="95"/>
      <c r="K837" s="95"/>
      <c r="L837" s="95"/>
      <c r="M837" s="95"/>
      <c r="N837" s="95"/>
      <c r="O837" s="95"/>
      <c r="P837" s="95"/>
      <c r="Q837" s="95"/>
      <c r="R837" s="95"/>
      <c r="S837" s="95"/>
      <c r="T837" s="95"/>
      <c r="U837" s="95"/>
      <c r="V837" s="95"/>
      <c r="W837" s="95"/>
      <c r="X837" s="95"/>
      <c r="Y837" s="95"/>
      <c r="Z837" s="95"/>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c r="CN837" s="95"/>
      <c r="CO837" s="95"/>
      <c r="CP837" s="95"/>
      <c r="CQ837" s="95"/>
      <c r="CR837" s="95"/>
      <c r="CS837" s="95"/>
    </row>
    <row r="838" spans="8:97" s="98" customFormat="1" x14ac:dyDescent="0.25">
      <c r="H838" s="95"/>
      <c r="I838" s="95"/>
      <c r="J838" s="95"/>
      <c r="K838" s="95"/>
      <c r="L838" s="95"/>
      <c r="M838" s="95"/>
      <c r="N838" s="95"/>
      <c r="O838" s="95"/>
      <c r="P838" s="95"/>
      <c r="Q838" s="95"/>
      <c r="R838" s="95"/>
      <c r="S838" s="95"/>
      <c r="T838" s="95"/>
      <c r="U838" s="95"/>
      <c r="V838" s="95"/>
      <c r="W838" s="95"/>
      <c r="X838" s="95"/>
      <c r="Y838" s="95"/>
      <c r="Z838" s="95"/>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c r="CN838" s="95"/>
      <c r="CO838" s="95"/>
      <c r="CP838" s="95"/>
      <c r="CQ838" s="95"/>
      <c r="CR838" s="95"/>
      <c r="CS838" s="95"/>
    </row>
    <row r="839" spans="8:97" s="98" customFormat="1" x14ac:dyDescent="0.25">
      <c r="H839" s="95"/>
      <c r="I839" s="95"/>
      <c r="J839" s="95"/>
      <c r="K839" s="95"/>
      <c r="L839" s="95"/>
      <c r="M839" s="95"/>
      <c r="N839" s="95"/>
      <c r="O839" s="95"/>
      <c r="P839" s="95"/>
      <c r="Q839" s="95"/>
      <c r="R839" s="95"/>
      <c r="S839" s="95"/>
      <c r="T839" s="95"/>
      <c r="U839" s="95"/>
      <c r="V839" s="95"/>
      <c r="W839" s="95"/>
      <c r="X839" s="95"/>
      <c r="Y839" s="95"/>
      <c r="Z839" s="95"/>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c r="CN839" s="95"/>
      <c r="CO839" s="95"/>
      <c r="CP839" s="95"/>
      <c r="CQ839" s="95"/>
      <c r="CR839" s="95"/>
      <c r="CS839" s="95"/>
    </row>
    <row r="840" spans="8:97" s="98" customFormat="1" x14ac:dyDescent="0.25">
      <c r="H840" s="95"/>
      <c r="I840" s="95"/>
      <c r="J840" s="95"/>
      <c r="K840" s="95"/>
      <c r="L840" s="95"/>
      <c r="M840" s="95"/>
      <c r="N840" s="95"/>
      <c r="O840" s="95"/>
      <c r="P840" s="95"/>
      <c r="Q840" s="95"/>
      <c r="R840" s="95"/>
      <c r="S840" s="95"/>
      <c r="T840" s="95"/>
      <c r="U840" s="95"/>
      <c r="V840" s="95"/>
      <c r="W840" s="95"/>
      <c r="X840" s="95"/>
      <c r="Y840" s="95"/>
      <c r="Z840" s="95"/>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c r="CN840" s="95"/>
      <c r="CO840" s="95"/>
      <c r="CP840" s="95"/>
      <c r="CQ840" s="95"/>
      <c r="CR840" s="95"/>
      <c r="CS840" s="95"/>
    </row>
    <row r="841" spans="8:97" s="98" customFormat="1" x14ac:dyDescent="0.25">
      <c r="H841" s="95"/>
      <c r="I841" s="95"/>
      <c r="J841" s="95"/>
      <c r="K841" s="95"/>
      <c r="L841" s="95"/>
      <c r="M841" s="95"/>
      <c r="N841" s="95"/>
      <c r="O841" s="95"/>
      <c r="P841" s="95"/>
      <c r="Q841" s="95"/>
      <c r="R841" s="95"/>
      <c r="S841" s="95"/>
      <c r="T841" s="95"/>
      <c r="U841" s="95"/>
      <c r="V841" s="95"/>
      <c r="W841" s="95"/>
      <c r="X841" s="95"/>
      <c r="Y841" s="95"/>
      <c r="Z841" s="95"/>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c r="CN841" s="95"/>
      <c r="CO841" s="95"/>
      <c r="CP841" s="95"/>
      <c r="CQ841" s="95"/>
      <c r="CR841" s="95"/>
      <c r="CS841" s="95"/>
    </row>
    <row r="842" spans="8:97" s="98" customFormat="1" x14ac:dyDescent="0.25">
      <c r="H842" s="95"/>
      <c r="I842" s="95"/>
      <c r="J842" s="95"/>
      <c r="K842" s="95"/>
      <c r="L842" s="95"/>
      <c r="M842" s="95"/>
      <c r="N842" s="95"/>
      <c r="O842" s="95"/>
      <c r="P842" s="95"/>
      <c r="Q842" s="95"/>
      <c r="R842" s="95"/>
      <c r="S842" s="95"/>
      <c r="T842" s="95"/>
      <c r="U842" s="95"/>
      <c r="V842" s="95"/>
      <c r="W842" s="95"/>
      <c r="X842" s="95"/>
      <c r="Y842" s="95"/>
      <c r="Z842" s="95"/>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c r="CN842" s="95"/>
      <c r="CO842" s="95"/>
      <c r="CP842" s="95"/>
      <c r="CQ842" s="95"/>
      <c r="CR842" s="95"/>
      <c r="CS842" s="95"/>
    </row>
    <row r="843" spans="8:97" s="98" customFormat="1" x14ac:dyDescent="0.25">
      <c r="H843" s="95"/>
      <c r="I843" s="95"/>
      <c r="J843" s="95"/>
      <c r="K843" s="95"/>
      <c r="L843" s="95"/>
      <c r="M843" s="95"/>
      <c r="N843" s="95"/>
      <c r="O843" s="95"/>
      <c r="P843" s="95"/>
      <c r="Q843" s="95"/>
      <c r="R843" s="95"/>
      <c r="S843" s="95"/>
      <c r="T843" s="95"/>
      <c r="U843" s="95"/>
      <c r="V843" s="95"/>
      <c r="W843" s="95"/>
      <c r="X843" s="95"/>
      <c r="Y843" s="95"/>
      <c r="Z843" s="95"/>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c r="CN843" s="95"/>
      <c r="CO843" s="95"/>
      <c r="CP843" s="95"/>
      <c r="CQ843" s="95"/>
      <c r="CR843" s="95"/>
      <c r="CS843" s="95"/>
    </row>
    <row r="844" spans="8:97" s="98" customFormat="1" x14ac:dyDescent="0.25">
      <c r="H844" s="95"/>
      <c r="I844" s="95"/>
      <c r="J844" s="95"/>
      <c r="K844" s="95"/>
      <c r="L844" s="95"/>
      <c r="M844" s="95"/>
      <c r="N844" s="95"/>
      <c r="O844" s="95"/>
      <c r="P844" s="95"/>
      <c r="Q844" s="95"/>
      <c r="R844" s="95"/>
      <c r="S844" s="95"/>
      <c r="T844" s="95"/>
      <c r="U844" s="95"/>
      <c r="V844" s="95"/>
      <c r="W844" s="95"/>
      <c r="X844" s="95"/>
      <c r="Y844" s="95"/>
      <c r="Z844" s="95"/>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c r="CN844" s="95"/>
      <c r="CO844" s="95"/>
      <c r="CP844" s="95"/>
      <c r="CQ844" s="95"/>
      <c r="CR844" s="95"/>
      <c r="CS844" s="95"/>
    </row>
    <row r="845" spans="8:97" s="98" customFormat="1" x14ac:dyDescent="0.25">
      <c r="H845" s="95"/>
      <c r="I845" s="95"/>
      <c r="J845" s="95"/>
      <c r="K845" s="95"/>
      <c r="L845" s="95"/>
      <c r="M845" s="95"/>
      <c r="N845" s="95"/>
      <c r="O845" s="95"/>
      <c r="P845" s="95"/>
      <c r="Q845" s="95"/>
      <c r="R845" s="95"/>
      <c r="S845" s="95"/>
      <c r="T845" s="95"/>
      <c r="U845" s="95"/>
      <c r="V845" s="95"/>
      <c r="W845" s="95"/>
      <c r="X845" s="95"/>
      <c r="Y845" s="95"/>
      <c r="Z845" s="9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c r="CN845" s="95"/>
      <c r="CO845" s="95"/>
      <c r="CP845" s="95"/>
      <c r="CQ845" s="95"/>
      <c r="CR845" s="95"/>
      <c r="CS845" s="95"/>
    </row>
    <row r="846" spans="8:97" s="98" customFormat="1" x14ac:dyDescent="0.25">
      <c r="H846" s="95"/>
      <c r="I846" s="95"/>
      <c r="J846" s="95"/>
      <c r="K846" s="95"/>
      <c r="L846" s="95"/>
      <c r="M846" s="95"/>
      <c r="N846" s="95"/>
      <c r="O846" s="95"/>
      <c r="P846" s="95"/>
      <c r="Q846" s="95"/>
      <c r="R846" s="95"/>
      <c r="S846" s="95"/>
      <c r="T846" s="95"/>
      <c r="U846" s="95"/>
      <c r="V846" s="95"/>
      <c r="W846" s="95"/>
      <c r="X846" s="95"/>
      <c r="Y846" s="95"/>
      <c r="Z846" s="95"/>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c r="CN846" s="95"/>
      <c r="CO846" s="95"/>
      <c r="CP846" s="95"/>
      <c r="CQ846" s="95"/>
      <c r="CR846" s="95"/>
      <c r="CS846" s="95"/>
    </row>
    <row r="847" spans="8:97" s="98" customFormat="1" x14ac:dyDescent="0.25">
      <c r="H847" s="95"/>
      <c r="I847" s="95"/>
      <c r="J847" s="95"/>
      <c r="K847" s="95"/>
      <c r="L847" s="95"/>
      <c r="M847" s="95"/>
      <c r="N847" s="95"/>
      <c r="O847" s="95"/>
      <c r="P847" s="95"/>
      <c r="Q847" s="95"/>
      <c r="R847" s="95"/>
      <c r="S847" s="95"/>
      <c r="T847" s="95"/>
      <c r="U847" s="95"/>
      <c r="V847" s="95"/>
      <c r="W847" s="95"/>
      <c r="X847" s="95"/>
      <c r="Y847" s="95"/>
      <c r="Z847" s="95"/>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c r="CN847" s="95"/>
      <c r="CO847" s="95"/>
      <c r="CP847" s="95"/>
      <c r="CQ847" s="95"/>
      <c r="CR847" s="95"/>
      <c r="CS847" s="95"/>
    </row>
    <row r="848" spans="8:97" s="98" customFormat="1" x14ac:dyDescent="0.25">
      <c r="H848" s="95"/>
      <c r="I848" s="95"/>
      <c r="J848" s="95"/>
      <c r="K848" s="95"/>
      <c r="L848" s="95"/>
      <c r="M848" s="95"/>
      <c r="N848" s="95"/>
      <c r="O848" s="95"/>
      <c r="P848" s="95"/>
      <c r="Q848" s="95"/>
      <c r="R848" s="95"/>
      <c r="S848" s="95"/>
      <c r="T848" s="95"/>
      <c r="U848" s="95"/>
      <c r="V848" s="95"/>
      <c r="W848" s="95"/>
      <c r="X848" s="95"/>
      <c r="Y848" s="95"/>
      <c r="Z848" s="95"/>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c r="CN848" s="95"/>
      <c r="CO848" s="95"/>
      <c r="CP848" s="95"/>
      <c r="CQ848" s="95"/>
      <c r="CR848" s="95"/>
      <c r="CS848" s="95"/>
    </row>
    <row r="849" spans="8:97" s="98" customFormat="1" x14ac:dyDescent="0.25">
      <c r="H849" s="95"/>
      <c r="I849" s="95"/>
      <c r="J849" s="95"/>
      <c r="K849" s="95"/>
      <c r="L849" s="95"/>
      <c r="M849" s="95"/>
      <c r="N849" s="95"/>
      <c r="O849" s="95"/>
      <c r="P849" s="95"/>
      <c r="Q849" s="95"/>
      <c r="R849" s="95"/>
      <c r="S849" s="95"/>
      <c r="T849" s="95"/>
      <c r="U849" s="95"/>
      <c r="V849" s="95"/>
      <c r="W849" s="95"/>
      <c r="X849" s="95"/>
      <c r="Y849" s="95"/>
      <c r="Z849" s="95"/>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c r="CN849" s="95"/>
      <c r="CO849" s="95"/>
      <c r="CP849" s="95"/>
      <c r="CQ849" s="95"/>
      <c r="CR849" s="95"/>
      <c r="CS849" s="95"/>
    </row>
    <row r="850" spans="8:97" s="98" customFormat="1" x14ac:dyDescent="0.25">
      <c r="H850" s="95"/>
      <c r="I850" s="95"/>
      <c r="J850" s="95"/>
      <c r="K850" s="95"/>
      <c r="L850" s="95"/>
      <c r="M850" s="95"/>
      <c r="N850" s="95"/>
      <c r="O850" s="95"/>
      <c r="P850" s="95"/>
      <c r="Q850" s="95"/>
      <c r="R850" s="95"/>
      <c r="S850" s="95"/>
      <c r="T850" s="95"/>
      <c r="U850" s="95"/>
      <c r="V850" s="95"/>
      <c r="W850" s="95"/>
      <c r="X850" s="95"/>
      <c r="Y850" s="95"/>
      <c r="Z850" s="95"/>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c r="CN850" s="95"/>
      <c r="CO850" s="95"/>
      <c r="CP850" s="95"/>
      <c r="CQ850" s="95"/>
      <c r="CR850" s="95"/>
      <c r="CS850" s="95"/>
    </row>
    <row r="851" spans="8:97" s="98" customFormat="1" x14ac:dyDescent="0.25">
      <c r="H851" s="95"/>
      <c r="I851" s="95"/>
      <c r="J851" s="95"/>
      <c r="K851" s="95"/>
      <c r="L851" s="95"/>
      <c r="M851" s="95"/>
      <c r="N851" s="95"/>
      <c r="O851" s="95"/>
      <c r="P851" s="95"/>
      <c r="Q851" s="95"/>
      <c r="R851" s="95"/>
      <c r="S851" s="95"/>
      <c r="T851" s="95"/>
      <c r="U851" s="95"/>
      <c r="V851" s="95"/>
      <c r="W851" s="95"/>
      <c r="X851" s="95"/>
      <c r="Y851" s="95"/>
      <c r="Z851" s="95"/>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c r="CN851" s="95"/>
      <c r="CO851" s="95"/>
      <c r="CP851" s="95"/>
      <c r="CQ851" s="95"/>
      <c r="CR851" s="95"/>
      <c r="CS851" s="95"/>
    </row>
    <row r="852" spans="8:97" s="98" customFormat="1" x14ac:dyDescent="0.25">
      <c r="H852" s="95"/>
      <c r="I852" s="95"/>
      <c r="J852" s="95"/>
      <c r="K852" s="95"/>
      <c r="L852" s="95"/>
      <c r="M852" s="95"/>
      <c r="N852" s="95"/>
      <c r="O852" s="95"/>
      <c r="P852" s="95"/>
      <c r="Q852" s="95"/>
      <c r="R852" s="95"/>
      <c r="S852" s="95"/>
      <c r="T852" s="95"/>
      <c r="U852" s="95"/>
      <c r="V852" s="95"/>
      <c r="W852" s="95"/>
      <c r="X852" s="95"/>
      <c r="Y852" s="95"/>
      <c r="Z852" s="95"/>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c r="CN852" s="95"/>
      <c r="CO852" s="95"/>
      <c r="CP852" s="95"/>
      <c r="CQ852" s="95"/>
      <c r="CR852" s="95"/>
      <c r="CS852" s="95"/>
    </row>
    <row r="853" spans="8:97" s="98" customFormat="1" x14ac:dyDescent="0.25">
      <c r="H853" s="95"/>
      <c r="I853" s="95"/>
      <c r="J853" s="95"/>
      <c r="K853" s="95"/>
      <c r="L853" s="95"/>
      <c r="M853" s="95"/>
      <c r="N853" s="95"/>
      <c r="O853" s="95"/>
      <c r="P853" s="95"/>
      <c r="Q853" s="95"/>
      <c r="R853" s="95"/>
      <c r="S853" s="95"/>
      <c r="T853" s="95"/>
      <c r="U853" s="95"/>
      <c r="V853" s="95"/>
      <c r="W853" s="95"/>
      <c r="X853" s="95"/>
      <c r="Y853" s="95"/>
      <c r="Z853" s="95"/>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c r="CN853" s="95"/>
      <c r="CO853" s="95"/>
      <c r="CP853" s="95"/>
      <c r="CQ853" s="95"/>
      <c r="CR853" s="95"/>
      <c r="CS853" s="95"/>
    </row>
  </sheetData>
  <sheetProtection sheet="1" objects="1" scenarios="1" selectLockedCells="1"/>
  <mergeCells count="5">
    <mergeCell ref="B7:F7"/>
    <mergeCell ref="B2:F4"/>
    <mergeCell ref="B14:F14"/>
    <mergeCell ref="B21:F21"/>
    <mergeCell ref="B25:F25"/>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C108E-2F39-4DC8-A928-D7E8E73130AF}">
  <sheetPr codeName="Blad4"/>
  <dimension ref="A1:O32"/>
  <sheetViews>
    <sheetView zoomScale="110" zoomScaleNormal="110" workbookViewId="0">
      <selection activeCell="Q7" sqref="Q7"/>
    </sheetView>
  </sheetViews>
  <sheetFormatPr defaultColWidth="9.33203125" defaultRowHeight="12.75" x14ac:dyDescent="0.2"/>
  <cols>
    <col min="1" max="3" width="9.33203125" style="124"/>
    <col min="4" max="4" width="33.1640625" style="124" customWidth="1"/>
    <col min="5" max="5" width="13.6640625" style="124" customWidth="1"/>
    <col min="6" max="6" width="15.33203125" style="124" customWidth="1"/>
    <col min="7" max="7" width="25.33203125" style="124" customWidth="1"/>
    <col min="8" max="15" width="5" style="124" customWidth="1"/>
    <col min="16" max="16384" width="9.33203125" style="124"/>
  </cols>
  <sheetData>
    <row r="1" spans="1:15" x14ac:dyDescent="0.2">
      <c r="A1" s="123"/>
      <c r="B1" s="123"/>
      <c r="C1" s="123"/>
      <c r="D1" s="123"/>
      <c r="E1" s="123"/>
      <c r="F1" s="123"/>
      <c r="G1" s="123"/>
      <c r="H1" s="123"/>
      <c r="I1" s="123"/>
      <c r="J1" s="123"/>
      <c r="K1" s="123"/>
      <c r="L1" s="123"/>
      <c r="M1" s="123"/>
      <c r="N1" s="123"/>
      <c r="O1" s="123"/>
    </row>
    <row r="2" spans="1:15" ht="23.25" customHeight="1" x14ac:dyDescent="0.35">
      <c r="A2" s="123"/>
      <c r="B2" s="125" t="s">
        <v>67</v>
      </c>
      <c r="C2" s="125"/>
      <c r="D2" s="125"/>
      <c r="E2" s="125"/>
      <c r="F2" s="125"/>
      <c r="G2" s="125"/>
      <c r="H2" s="125"/>
      <c r="I2" s="125"/>
      <c r="J2" s="125"/>
      <c r="K2" s="125"/>
      <c r="L2" s="125"/>
      <c r="M2" s="125"/>
      <c r="N2" s="123"/>
      <c r="O2" s="123"/>
    </row>
    <row r="3" spans="1:15" x14ac:dyDescent="0.2">
      <c r="A3" s="123"/>
      <c r="B3" s="123"/>
      <c r="C3" s="123"/>
      <c r="D3" s="123"/>
      <c r="E3" s="123"/>
      <c r="F3" s="123"/>
      <c r="G3" s="123"/>
      <c r="H3" s="123"/>
      <c r="I3" s="123"/>
      <c r="J3" s="123"/>
      <c r="K3" s="123"/>
      <c r="L3" s="123"/>
      <c r="M3" s="123"/>
      <c r="N3" s="123"/>
      <c r="O3" s="123"/>
    </row>
    <row r="4" spans="1:15" x14ac:dyDescent="0.2">
      <c r="A4" s="123"/>
      <c r="B4" s="123"/>
      <c r="C4" s="123"/>
      <c r="D4" s="123"/>
      <c r="E4" s="123"/>
      <c r="F4" s="123"/>
      <c r="G4" s="123"/>
      <c r="H4" s="123"/>
      <c r="I4" s="123"/>
      <c r="J4" s="123"/>
      <c r="K4" s="123"/>
      <c r="L4" s="123"/>
      <c r="M4" s="123"/>
      <c r="N4" s="123"/>
      <c r="O4" s="123"/>
    </row>
    <row r="5" spans="1:15" x14ac:dyDescent="0.2">
      <c r="A5" s="123"/>
      <c r="B5" s="123"/>
      <c r="C5" s="123"/>
      <c r="D5" s="123"/>
      <c r="E5" s="123"/>
      <c r="F5" s="123"/>
      <c r="G5" s="123"/>
      <c r="H5" s="123"/>
      <c r="I5" s="123"/>
      <c r="J5" s="123"/>
      <c r="K5" s="123"/>
      <c r="L5" s="123"/>
      <c r="M5" s="123"/>
      <c r="N5" s="123"/>
      <c r="O5" s="123"/>
    </row>
    <row r="6" spans="1:15" ht="15" x14ac:dyDescent="0.2">
      <c r="A6" s="126" t="s">
        <v>68</v>
      </c>
      <c r="B6" s="127"/>
      <c r="C6" s="127"/>
      <c r="D6" s="127"/>
      <c r="E6" s="128"/>
      <c r="F6" s="128"/>
      <c r="G6" s="127"/>
      <c r="H6" s="128"/>
      <c r="I6" s="128"/>
      <c r="J6" s="128"/>
      <c r="K6" s="128"/>
      <c r="L6" s="127"/>
      <c r="M6" s="127"/>
      <c r="N6" s="128"/>
      <c r="O6" s="128"/>
    </row>
    <row r="7" spans="1:15" x14ac:dyDescent="0.2">
      <c r="A7" s="129" t="s">
        <v>69</v>
      </c>
      <c r="B7" s="129"/>
      <c r="C7" s="129"/>
      <c r="D7" s="129"/>
      <c r="E7" s="129"/>
      <c r="F7" s="129"/>
      <c r="G7" s="130" t="s">
        <v>70</v>
      </c>
      <c r="H7" s="131">
        <v>1</v>
      </c>
      <c r="I7" s="131">
        <v>2</v>
      </c>
      <c r="J7" s="131">
        <v>3</v>
      </c>
      <c r="K7" s="131">
        <v>4</v>
      </c>
      <c r="L7" s="131">
        <v>5</v>
      </c>
      <c r="M7" s="131">
        <v>6</v>
      </c>
      <c r="N7" s="131">
        <v>7</v>
      </c>
      <c r="O7" s="131">
        <v>8</v>
      </c>
    </row>
    <row r="8" spans="1:15" x14ac:dyDescent="0.2">
      <c r="A8" s="132" t="s">
        <v>71</v>
      </c>
      <c r="B8" s="133"/>
      <c r="C8" s="133"/>
      <c r="D8" s="133"/>
      <c r="E8" s="133"/>
      <c r="F8" s="133"/>
      <c r="G8" s="133"/>
      <c r="H8" s="133"/>
      <c r="I8" s="133"/>
      <c r="J8" s="133"/>
      <c r="K8" s="133"/>
      <c r="L8" s="133"/>
      <c r="M8" s="133"/>
      <c r="N8" s="133"/>
      <c r="O8" s="134"/>
    </row>
    <row r="9" spans="1:15" ht="15" x14ac:dyDescent="0.2">
      <c r="A9" s="135" t="s">
        <v>72</v>
      </c>
      <c r="B9" s="135"/>
      <c r="C9" s="135"/>
      <c r="D9" s="135"/>
      <c r="E9" s="135"/>
      <c r="F9" s="135"/>
      <c r="G9" s="136" t="s">
        <v>73</v>
      </c>
      <c r="H9" s="137">
        <v>14</v>
      </c>
      <c r="I9" s="137">
        <v>11</v>
      </c>
      <c r="J9" s="137">
        <v>5</v>
      </c>
      <c r="K9" s="137">
        <v>9</v>
      </c>
      <c r="L9" s="137">
        <v>5</v>
      </c>
      <c r="M9" s="137">
        <v>14</v>
      </c>
      <c r="N9" s="137">
        <v>12</v>
      </c>
      <c r="O9" s="137">
        <v>6</v>
      </c>
    </row>
    <row r="10" spans="1:15" ht="15" x14ac:dyDescent="0.2">
      <c r="A10" s="138" t="s">
        <v>74</v>
      </c>
      <c r="B10" s="138"/>
      <c r="C10" s="138"/>
      <c r="D10" s="138"/>
      <c r="E10" s="138"/>
      <c r="F10" s="138"/>
      <c r="G10" s="136" t="s">
        <v>73</v>
      </c>
      <c r="H10" s="137">
        <v>20</v>
      </c>
      <c r="I10" s="137">
        <v>20</v>
      </c>
      <c r="J10" s="137">
        <v>20</v>
      </c>
      <c r="K10" s="137">
        <v>20</v>
      </c>
      <c r="L10" s="137">
        <v>20</v>
      </c>
      <c r="M10" s="137">
        <v>20</v>
      </c>
      <c r="N10" s="137">
        <v>20</v>
      </c>
      <c r="O10" s="137">
        <v>20</v>
      </c>
    </row>
    <row r="11" spans="1:15" ht="15" x14ac:dyDescent="0.2">
      <c r="A11" s="135" t="s">
        <v>75</v>
      </c>
      <c r="B11" s="135"/>
      <c r="C11" s="135"/>
      <c r="D11" s="135"/>
      <c r="E11" s="135"/>
      <c r="F11" s="135"/>
      <c r="G11" s="136" t="s">
        <v>73</v>
      </c>
      <c r="H11" s="137">
        <v>14</v>
      </c>
      <c r="I11" s="137">
        <v>11</v>
      </c>
      <c r="J11" s="137">
        <v>5</v>
      </c>
      <c r="K11" s="137">
        <v>9</v>
      </c>
      <c r="L11" s="137">
        <v>5</v>
      </c>
      <c r="M11" s="137">
        <v>14</v>
      </c>
      <c r="N11" s="137">
        <v>12</v>
      </c>
      <c r="O11" s="137">
        <v>6</v>
      </c>
    </row>
    <row r="12" spans="1:15" ht="15" x14ac:dyDescent="0.2">
      <c r="A12" s="135" t="s">
        <v>76</v>
      </c>
      <c r="B12" s="135"/>
      <c r="C12" s="135"/>
      <c r="D12" s="135"/>
      <c r="E12" s="135"/>
      <c r="F12" s="135"/>
      <c r="G12" s="136" t="s">
        <v>73</v>
      </c>
      <c r="H12" s="137">
        <v>20</v>
      </c>
      <c r="I12" s="137">
        <v>20</v>
      </c>
      <c r="J12" s="137">
        <v>20</v>
      </c>
      <c r="K12" s="137">
        <v>20</v>
      </c>
      <c r="L12" s="137">
        <v>20</v>
      </c>
      <c r="M12" s="137">
        <v>20</v>
      </c>
      <c r="N12" s="137">
        <v>20</v>
      </c>
      <c r="O12" s="137">
        <v>20</v>
      </c>
    </row>
    <row r="13" spans="1:15" ht="15" customHeight="1" x14ac:dyDescent="0.2">
      <c r="A13" s="138" t="s">
        <v>77</v>
      </c>
      <c r="B13" s="138"/>
      <c r="C13" s="138"/>
      <c r="D13" s="138"/>
      <c r="E13" s="138"/>
      <c r="F13" s="138"/>
      <c r="G13" s="136" t="s">
        <v>73</v>
      </c>
      <c r="H13" s="137">
        <v>14</v>
      </c>
      <c r="I13" s="137">
        <v>11</v>
      </c>
      <c r="J13" s="137">
        <v>5</v>
      </c>
      <c r="K13" s="137">
        <v>9</v>
      </c>
      <c r="L13" s="137">
        <v>5</v>
      </c>
      <c r="M13" s="137">
        <v>14</v>
      </c>
      <c r="N13" s="137">
        <v>12</v>
      </c>
      <c r="O13" s="137">
        <v>6</v>
      </c>
    </row>
    <row r="14" spans="1:15" ht="15" customHeight="1" x14ac:dyDescent="0.2">
      <c r="A14" s="138" t="s">
        <v>78</v>
      </c>
      <c r="B14" s="138"/>
      <c r="C14" s="138"/>
      <c r="D14" s="138"/>
      <c r="E14" s="138"/>
      <c r="F14" s="138"/>
      <c r="G14" s="136" t="s">
        <v>73</v>
      </c>
      <c r="H14" s="137">
        <v>20</v>
      </c>
      <c r="I14" s="137">
        <v>20</v>
      </c>
      <c r="J14" s="137">
        <v>20</v>
      </c>
      <c r="K14" s="137">
        <v>20</v>
      </c>
      <c r="L14" s="137">
        <v>20</v>
      </c>
      <c r="M14" s="137">
        <v>20</v>
      </c>
      <c r="N14" s="137">
        <v>20</v>
      </c>
      <c r="O14" s="137">
        <v>20</v>
      </c>
    </row>
    <row r="15" spans="1:15" ht="15" customHeight="1" x14ac:dyDescent="0.2">
      <c r="A15" s="139"/>
      <c r="B15" s="140"/>
      <c r="C15" s="140"/>
      <c r="D15" s="140"/>
      <c r="E15" s="140"/>
      <c r="F15" s="140"/>
      <c r="G15" s="141"/>
      <c r="H15" s="142"/>
      <c r="I15" s="142"/>
      <c r="J15" s="142"/>
      <c r="K15" s="142"/>
      <c r="L15" s="142"/>
      <c r="M15" s="142"/>
      <c r="N15" s="142"/>
      <c r="O15" s="137"/>
    </row>
    <row r="16" spans="1:15" x14ac:dyDescent="0.2">
      <c r="A16" s="132" t="s">
        <v>47</v>
      </c>
      <c r="B16" s="133"/>
      <c r="C16" s="133"/>
      <c r="D16" s="133"/>
      <c r="E16" s="133"/>
      <c r="F16" s="133"/>
      <c r="G16" s="133"/>
      <c r="H16" s="133"/>
      <c r="I16" s="133"/>
      <c r="J16" s="133"/>
      <c r="K16" s="133"/>
      <c r="L16" s="133"/>
      <c r="M16" s="133"/>
      <c r="N16" s="133"/>
      <c r="O16" s="134"/>
    </row>
    <row r="17" spans="1:15" ht="15" x14ac:dyDescent="0.2">
      <c r="A17" s="135" t="s">
        <v>79</v>
      </c>
      <c r="B17" s="135"/>
      <c r="C17" s="135"/>
      <c r="D17" s="135"/>
      <c r="E17" s="135"/>
      <c r="F17" s="135"/>
      <c r="G17" s="136" t="s">
        <v>73</v>
      </c>
      <c r="H17" s="137">
        <v>1</v>
      </c>
      <c r="I17" s="137">
        <v>1</v>
      </c>
      <c r="J17" s="137">
        <v>1</v>
      </c>
      <c r="K17" s="137">
        <v>1</v>
      </c>
      <c r="L17" s="137">
        <v>1</v>
      </c>
      <c r="M17" s="137">
        <v>1</v>
      </c>
      <c r="N17" s="137">
        <v>1</v>
      </c>
      <c r="O17" s="137">
        <v>1</v>
      </c>
    </row>
    <row r="18" spans="1:15" ht="15" x14ac:dyDescent="0.2">
      <c r="A18" s="143"/>
      <c r="B18" s="144"/>
      <c r="C18" s="144"/>
      <c r="D18" s="144"/>
      <c r="E18" s="144"/>
      <c r="F18" s="144"/>
      <c r="G18" s="144"/>
      <c r="H18" s="144"/>
      <c r="I18" s="144"/>
      <c r="J18" s="144"/>
      <c r="K18" s="144"/>
      <c r="L18" s="144"/>
      <c r="M18" s="144"/>
      <c r="N18" s="144"/>
      <c r="O18" s="145"/>
    </row>
    <row r="19" spans="1:15" x14ac:dyDescent="0.2">
      <c r="A19" s="132" t="s">
        <v>80</v>
      </c>
      <c r="B19" s="133"/>
      <c r="C19" s="133"/>
      <c r="D19" s="133"/>
      <c r="E19" s="133"/>
      <c r="F19" s="133"/>
      <c r="G19" s="133"/>
      <c r="H19" s="133"/>
      <c r="I19" s="133"/>
      <c r="J19" s="133"/>
      <c r="K19" s="133"/>
      <c r="L19" s="133"/>
      <c r="M19" s="133"/>
      <c r="N19" s="133"/>
      <c r="O19" s="134"/>
    </row>
    <row r="20" spans="1:15" ht="15" x14ac:dyDescent="0.2">
      <c r="A20" s="135" t="s">
        <v>100</v>
      </c>
      <c r="B20" s="135"/>
      <c r="C20" s="135"/>
      <c r="D20" s="135"/>
      <c r="E20" s="135"/>
      <c r="F20" s="135"/>
      <c r="G20" s="146" t="s">
        <v>81</v>
      </c>
      <c r="H20" s="137">
        <v>160</v>
      </c>
      <c r="I20" s="137">
        <v>160</v>
      </c>
      <c r="J20" s="137">
        <v>160</v>
      </c>
      <c r="K20" s="137">
        <v>160</v>
      </c>
      <c r="L20" s="137">
        <v>160</v>
      </c>
      <c r="M20" s="137">
        <v>160</v>
      </c>
      <c r="N20" s="137">
        <v>160</v>
      </c>
      <c r="O20" s="137">
        <v>160</v>
      </c>
    </row>
    <row r="21" spans="1:15" ht="15" x14ac:dyDescent="0.2">
      <c r="A21" s="135" t="s">
        <v>82</v>
      </c>
      <c r="B21" s="135"/>
      <c r="C21" s="135"/>
      <c r="D21" s="135"/>
      <c r="E21" s="135"/>
      <c r="F21" s="135"/>
      <c r="G21" s="146" t="s">
        <v>81</v>
      </c>
      <c r="H21" s="137">
        <v>13</v>
      </c>
      <c r="I21" s="137">
        <v>14</v>
      </c>
      <c r="J21" s="137">
        <v>15</v>
      </c>
      <c r="K21" s="137">
        <v>16</v>
      </c>
      <c r="L21" s="137">
        <v>17</v>
      </c>
      <c r="M21" s="137">
        <v>18</v>
      </c>
      <c r="N21" s="137">
        <v>19</v>
      </c>
      <c r="O21" s="137">
        <v>20</v>
      </c>
    </row>
    <row r="22" spans="1:15" ht="15" x14ac:dyDescent="0.2">
      <c r="A22" s="135" t="s">
        <v>83</v>
      </c>
      <c r="B22" s="135"/>
      <c r="C22" s="135"/>
      <c r="D22" s="135"/>
      <c r="E22" s="135"/>
      <c r="F22" s="135"/>
      <c r="G22" s="146" t="s">
        <v>81</v>
      </c>
      <c r="H22" s="137">
        <v>13</v>
      </c>
      <c r="I22" s="137">
        <v>14</v>
      </c>
      <c r="J22" s="137">
        <v>15</v>
      </c>
      <c r="K22" s="137">
        <v>16</v>
      </c>
      <c r="L22" s="137">
        <v>17</v>
      </c>
      <c r="M22" s="137">
        <v>18</v>
      </c>
      <c r="N22" s="137">
        <v>19</v>
      </c>
      <c r="O22" s="137">
        <v>20</v>
      </c>
    </row>
    <row r="23" spans="1:15" ht="15" x14ac:dyDescent="0.2">
      <c r="A23" s="135"/>
      <c r="B23" s="135"/>
      <c r="C23" s="135"/>
      <c r="D23" s="135"/>
      <c r="E23" s="135"/>
      <c r="F23" s="135"/>
      <c r="G23" s="146"/>
      <c r="H23" s="137"/>
      <c r="I23" s="137"/>
      <c r="J23" s="137"/>
      <c r="K23" s="137"/>
      <c r="L23" s="137"/>
      <c r="M23" s="137"/>
      <c r="N23" s="137"/>
      <c r="O23" s="137"/>
    </row>
    <row r="24" spans="1:15" x14ac:dyDescent="0.2">
      <c r="A24" s="132" t="s">
        <v>84</v>
      </c>
      <c r="B24" s="133"/>
      <c r="C24" s="133"/>
      <c r="D24" s="133"/>
      <c r="E24" s="133"/>
      <c r="F24" s="133"/>
      <c r="G24" s="133"/>
      <c r="H24" s="133"/>
      <c r="I24" s="133"/>
      <c r="J24" s="133"/>
      <c r="K24" s="133"/>
      <c r="L24" s="133"/>
      <c r="M24" s="133"/>
      <c r="N24" s="133"/>
      <c r="O24" s="134"/>
    </row>
    <row r="25" spans="1:15" ht="15" x14ac:dyDescent="0.2">
      <c r="A25" s="135" t="s">
        <v>85</v>
      </c>
      <c r="B25" s="135"/>
      <c r="C25" s="135"/>
      <c r="D25" s="135"/>
      <c r="E25" s="135"/>
      <c r="F25" s="135"/>
      <c r="G25" s="146" t="s">
        <v>81</v>
      </c>
      <c r="H25" s="137">
        <v>40</v>
      </c>
      <c r="I25" s="137">
        <v>40</v>
      </c>
      <c r="J25" s="137">
        <v>40</v>
      </c>
      <c r="K25" s="137">
        <v>40</v>
      </c>
      <c r="L25" s="137">
        <v>40</v>
      </c>
      <c r="M25" s="137">
        <v>40</v>
      </c>
      <c r="N25" s="137">
        <v>40</v>
      </c>
      <c r="O25" s="137">
        <v>40</v>
      </c>
    </row>
    <row r="26" spans="1:15" ht="15" x14ac:dyDescent="0.2">
      <c r="A26" s="147" t="s">
        <v>86</v>
      </c>
      <c r="B26" s="147"/>
      <c r="C26" s="147"/>
      <c r="D26" s="147"/>
      <c r="E26" s="147"/>
      <c r="F26" s="147"/>
      <c r="G26" s="146" t="s">
        <v>87</v>
      </c>
      <c r="H26" s="137">
        <v>10</v>
      </c>
      <c r="I26" s="137">
        <v>10</v>
      </c>
      <c r="J26" s="137">
        <v>10</v>
      </c>
      <c r="K26" s="137">
        <v>10</v>
      </c>
      <c r="L26" s="137">
        <v>10</v>
      </c>
      <c r="M26" s="137">
        <v>10</v>
      </c>
      <c r="N26" s="137">
        <v>10</v>
      </c>
      <c r="O26" s="137">
        <v>10</v>
      </c>
    </row>
    <row r="27" spans="1:15" ht="15" x14ac:dyDescent="0.2">
      <c r="A27" s="148" t="s">
        <v>88</v>
      </c>
      <c r="B27" s="149"/>
      <c r="C27" s="149"/>
      <c r="D27" s="149"/>
      <c r="E27" s="149"/>
      <c r="F27" s="150"/>
      <c r="G27" s="151" t="s">
        <v>81</v>
      </c>
      <c r="H27" s="152">
        <v>40</v>
      </c>
      <c r="I27" s="152">
        <v>40</v>
      </c>
      <c r="J27" s="152">
        <v>40</v>
      </c>
      <c r="K27" s="152">
        <v>40</v>
      </c>
      <c r="L27" s="152">
        <v>40</v>
      </c>
      <c r="M27" s="152">
        <v>40</v>
      </c>
      <c r="N27" s="152">
        <v>40</v>
      </c>
      <c r="O27" s="152">
        <v>40</v>
      </c>
    </row>
    <row r="28" spans="1:15" ht="15" x14ac:dyDescent="0.2">
      <c r="A28" s="147" t="s">
        <v>89</v>
      </c>
      <c r="B28" s="147"/>
      <c r="C28" s="147"/>
      <c r="D28" s="147"/>
      <c r="E28" s="147"/>
      <c r="F28" s="147"/>
      <c r="G28" s="146" t="s">
        <v>87</v>
      </c>
      <c r="H28" s="137">
        <v>10</v>
      </c>
      <c r="I28" s="137">
        <v>10</v>
      </c>
      <c r="J28" s="137">
        <v>10</v>
      </c>
      <c r="K28" s="137">
        <v>10</v>
      </c>
      <c r="L28" s="137">
        <v>10</v>
      </c>
      <c r="M28" s="137">
        <v>10</v>
      </c>
      <c r="N28" s="137">
        <v>10</v>
      </c>
      <c r="O28" s="137">
        <v>10</v>
      </c>
    </row>
    <row r="29" spans="1:15" ht="15" x14ac:dyDescent="0.2">
      <c r="A29" s="153" t="s">
        <v>90</v>
      </c>
      <c r="B29" s="153"/>
      <c r="C29" s="153"/>
      <c r="D29" s="153"/>
      <c r="E29" s="153"/>
      <c r="F29" s="153"/>
      <c r="G29" s="151" t="s">
        <v>81</v>
      </c>
      <c r="H29" s="152">
        <v>40</v>
      </c>
      <c r="I29" s="152">
        <v>40</v>
      </c>
      <c r="J29" s="152">
        <v>40</v>
      </c>
      <c r="K29" s="152">
        <v>40</v>
      </c>
      <c r="L29" s="152">
        <v>40</v>
      </c>
      <c r="M29" s="152">
        <v>40</v>
      </c>
      <c r="N29" s="152">
        <v>40</v>
      </c>
      <c r="O29" s="152">
        <v>40</v>
      </c>
    </row>
    <row r="30" spans="1:15" ht="15" x14ac:dyDescent="0.2">
      <c r="A30" s="154" t="s">
        <v>91</v>
      </c>
      <c r="B30" s="155"/>
      <c r="C30" s="155"/>
      <c r="D30" s="155"/>
      <c r="E30" s="155"/>
      <c r="F30" s="156"/>
      <c r="G30" s="136" t="s">
        <v>87</v>
      </c>
      <c r="H30" s="137">
        <v>10</v>
      </c>
      <c r="I30" s="137">
        <v>10</v>
      </c>
      <c r="J30" s="137">
        <v>10</v>
      </c>
      <c r="K30" s="137">
        <v>10</v>
      </c>
      <c r="L30" s="137">
        <v>10</v>
      </c>
      <c r="M30" s="137">
        <v>10</v>
      </c>
      <c r="N30" s="137">
        <v>10</v>
      </c>
      <c r="O30" s="137">
        <v>10</v>
      </c>
    </row>
    <row r="31" spans="1:15" ht="15" x14ac:dyDescent="0.2">
      <c r="A31" s="157" t="s">
        <v>92</v>
      </c>
      <c r="B31" s="158"/>
      <c r="C31" s="158"/>
      <c r="D31" s="158"/>
      <c r="E31" s="158"/>
      <c r="F31" s="159"/>
      <c r="G31" s="136"/>
      <c r="H31" s="137"/>
      <c r="I31" s="137"/>
      <c r="J31" s="137"/>
      <c r="K31" s="137"/>
      <c r="L31" s="137"/>
      <c r="M31" s="137"/>
      <c r="N31" s="137"/>
      <c r="O31" s="137"/>
    </row>
    <row r="32" spans="1:15" ht="15" x14ac:dyDescent="0.2">
      <c r="A32" s="160"/>
      <c r="B32" s="161"/>
      <c r="C32" s="161"/>
      <c r="D32" s="161"/>
      <c r="E32" s="161"/>
      <c r="F32" s="161"/>
      <c r="G32" s="141"/>
      <c r="H32" s="142"/>
      <c r="I32" s="142"/>
      <c r="J32" s="142"/>
      <c r="K32" s="142"/>
      <c r="L32" s="142"/>
      <c r="M32" s="142"/>
      <c r="N32" s="142"/>
      <c r="O32" s="137"/>
    </row>
  </sheetData>
  <sheetProtection sheet="1" objects="1" scenarios="1" selectLockedCells="1"/>
  <mergeCells count="29">
    <mergeCell ref="A27:F27"/>
    <mergeCell ref="A23:F23"/>
    <mergeCell ref="A25:F25"/>
    <mergeCell ref="A26:F26"/>
    <mergeCell ref="A24:O24"/>
    <mergeCell ref="B2:M2"/>
    <mergeCell ref="J6:K6"/>
    <mergeCell ref="A17:F17"/>
    <mergeCell ref="A20:F20"/>
    <mergeCell ref="A21:F21"/>
    <mergeCell ref="A14:F14"/>
    <mergeCell ref="A10:F10"/>
    <mergeCell ref="A11:F11"/>
    <mergeCell ref="A12:F12"/>
    <mergeCell ref="N6:O6"/>
    <mergeCell ref="A7:F7"/>
    <mergeCell ref="A13:F13"/>
    <mergeCell ref="A9:F9"/>
    <mergeCell ref="A19:O19"/>
    <mergeCell ref="A16:O16"/>
    <mergeCell ref="A8:O8"/>
    <mergeCell ref="A18:O18"/>
    <mergeCell ref="A31:F31"/>
    <mergeCell ref="A30:F30"/>
    <mergeCell ref="E6:F6"/>
    <mergeCell ref="H6:I6"/>
    <mergeCell ref="A22:F22"/>
    <mergeCell ref="A28:F28"/>
    <mergeCell ref="A29:F2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0AA4A10C837C44A2DE89EE293E9E77" ma:contentTypeVersion="16" ma:contentTypeDescription="Create a new document." ma:contentTypeScope="" ma:versionID="3d944ea987be79bc67c8a56ecadf19ee">
  <xsd:schema xmlns:xsd="http://www.w3.org/2001/XMLSchema" xmlns:xs="http://www.w3.org/2001/XMLSchema" xmlns:p="http://schemas.microsoft.com/office/2006/metadata/properties" xmlns:ns2="e5167eb2-d146-48ba-b9f3-7e68dce4d426" xmlns:ns3="08cd7ea0-11af-4500-8973-0d9731a6ac20" targetNamespace="http://schemas.microsoft.com/office/2006/metadata/properties" ma:root="true" ma:fieldsID="d6cc3f4269085e5346e048cf498c6e9b" ns2:_="" ns3:_="">
    <xsd:import namespace="e5167eb2-d146-48ba-b9f3-7e68dce4d426"/>
    <xsd:import namespace="08cd7ea0-11af-4500-8973-0d9731a6ac2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MediaServiceLocation"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167eb2-d146-48ba-b9f3-7e68dce4d42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3147f486-2268-4c16-bddd-ec4dd1e5d69e}" ma:internalName="TaxCatchAll" ma:showField="CatchAllData" ma:web="e5167eb2-d146-48ba-b9f3-7e68dce4d42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cd7ea0-11af-4500-8973-0d9731a6ac2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e5167eb2-d146-48ba-b9f3-7e68dce4d426">TS016D218CE-1466977290-8222</_dlc_DocId>
    <_dlc_DocIdUrl xmlns="e5167eb2-d146-48ba-b9f3-7e68dce4d426">
      <Url>https://prorailbv.sharepoint.com/teams/Outillagestrategie2024/_layouts/15/DocIdRedir.aspx?ID=TS016D218CE-1466977290-8222</Url>
      <Description>TS016D218CE-1466977290-8222</Description>
    </_dlc_DocIdUrl>
    <TaxCatchAll xmlns="e5167eb2-d146-48ba-b9f3-7e68dce4d426" xsi:nil="true"/>
    <lcf76f155ced4ddcb4097134ff3c332f xmlns="08cd7ea0-11af-4500-8973-0d9731a6ac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C54570-3E09-4E7C-BC44-CDF74A15BF62}">
  <ds:schemaRefs>
    <ds:schemaRef ds:uri="http://schemas.microsoft.com/sharepoint/v3/contenttype/forms"/>
  </ds:schemaRefs>
</ds:datastoreItem>
</file>

<file path=customXml/itemProps2.xml><?xml version="1.0" encoding="utf-8"?>
<ds:datastoreItem xmlns:ds="http://schemas.openxmlformats.org/officeDocument/2006/customXml" ds:itemID="{1F11BEDE-9FE8-4AFD-B7BB-CC9C58E6E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167eb2-d146-48ba-b9f3-7e68dce4d426"/>
    <ds:schemaRef ds:uri="08cd7ea0-11af-4500-8973-0d9731a6ac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765B1C-D434-40DC-B10F-BBC43ED0EBCA}">
  <ds:schemaRefs>
    <ds:schemaRef ds:uri="http://schemas.microsoft.com/sharepoint/events"/>
  </ds:schemaRefs>
</ds:datastoreItem>
</file>

<file path=customXml/itemProps4.xml><?xml version="1.0" encoding="utf-8"?>
<ds:datastoreItem xmlns:ds="http://schemas.openxmlformats.org/officeDocument/2006/customXml" ds:itemID="{26812704-6741-4844-8CBF-44D921946785}">
  <ds:schemaRefs>
    <ds:schemaRef ds:uri="http://schemas.microsoft.com/office/2006/metadata/properties"/>
    <ds:schemaRef ds:uri="http://schemas.microsoft.com/office/infopath/2007/PartnerControls"/>
    <ds:schemaRef ds:uri="e5167eb2-d146-48ba-b9f3-7e68dce4d426"/>
    <ds:schemaRef ds:uri="08cd7ea0-11af-4500-8973-0d9731a6ac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Toelichting + ondertekening</vt:lpstr>
      <vt:lpstr>1.1 Vaste kosten</vt:lpstr>
      <vt:lpstr>1.2 Fictieve aantallen</vt:lpstr>
      <vt:lpstr>'1.1 Vaste kosten'!Afdrukbereik</vt:lpstr>
      <vt:lpstr>'1.2 Fictieve aantallen'!Afdrukbereik</vt:lpstr>
      <vt:lpstr>'Toelichting + ondertekening'!Afdrukbereik</vt:lpstr>
    </vt:vector>
  </TitlesOfParts>
  <Manager/>
  <Company>ProRail afdeling AKI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Format aanbiedingsbegroting UAV Gc</dc:subject>
  <dc:creator>willem.naberman@prorail.nl</dc:creator>
  <cp:keywords/>
  <dc:description/>
  <cp:lastModifiedBy>Helm, M van der (Margot)</cp:lastModifiedBy>
  <cp:revision/>
  <dcterms:created xsi:type="dcterms:W3CDTF">2008-05-20T08:37:19Z</dcterms:created>
  <dcterms:modified xsi:type="dcterms:W3CDTF">2026-04-28T12:47:19Z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0x010100310AA4A10C837C44A2DE89EE293E9E77</vt:lpwstr>
  </property>
  <property fmtid="{D5CDD505-2E9C-101B-9397-08002B2CF9AE}" pid="4" name="_dlc_DocIdItemGuid">
    <vt:lpwstr>af817502-3a76-4ad6-b173-52e8568fcd4b</vt:lpwstr>
  </property>
  <property fmtid="{D5CDD505-2E9C-101B-9397-08002B2CF9AE}" pid="5" name="MediaServiceImageTags">
    <vt:lpwstr/>
  </property>
  <property fmtid="{D5CDD505-2E9C-101B-9397-08002B2CF9AE}" pid="6" name="MSIP_Label_24e57bac-d225-40fb-8a9e-62b5be587a96_Enabled">
    <vt:lpwstr>true</vt:lpwstr>
  </property>
  <property fmtid="{D5CDD505-2E9C-101B-9397-08002B2CF9AE}" pid="7" name="MSIP_Label_24e57bac-d225-40fb-8a9e-62b5be587a96_SetDate">
    <vt:lpwstr>2024-08-06T14:17:21Z</vt:lpwstr>
  </property>
  <property fmtid="{D5CDD505-2E9C-101B-9397-08002B2CF9AE}" pid="8" name="MSIP_Label_24e57bac-d225-40fb-8a9e-62b5be587a96_Method">
    <vt:lpwstr>Standard</vt:lpwstr>
  </property>
  <property fmtid="{D5CDD505-2E9C-101B-9397-08002B2CF9AE}" pid="9" name="MSIP_Label_24e57bac-d225-40fb-8a9e-62b5be587a96_Name">
    <vt:lpwstr>Internal</vt:lpwstr>
  </property>
  <property fmtid="{D5CDD505-2E9C-101B-9397-08002B2CF9AE}" pid="10" name="MSIP_Label_24e57bac-d225-40fb-8a9e-62b5be587a96_SiteId">
    <vt:lpwstr>a398fcff-8d2b-4930-a7f7-e1c99a108d77</vt:lpwstr>
  </property>
  <property fmtid="{D5CDD505-2E9C-101B-9397-08002B2CF9AE}" pid="11" name="MSIP_Label_24e57bac-d225-40fb-8a9e-62b5be587a96_ActionId">
    <vt:lpwstr>31dbac77-6160-4041-ac49-9d25b968ae4f</vt:lpwstr>
  </property>
  <property fmtid="{D5CDD505-2E9C-101B-9397-08002B2CF9AE}" pid="12" name="MSIP_Label_24e57bac-d225-40fb-8a9e-62b5be587a96_ContentBits">
    <vt:lpwstr>0</vt:lpwstr>
  </property>
  <property fmtid="{D5CDD505-2E9C-101B-9397-08002B2CF9AE}" pid="13" name="Documentstatus">
    <vt:lpwstr>8;#Definitief|3fb17971-961c-459d-b6f7-fdc3141cdb1a</vt:lpwstr>
  </property>
  <property fmtid="{D5CDD505-2E9C-101B-9397-08002B2CF9AE}" pid="14" name="Handeling">
    <vt:lpwstr>1;#SL00|3ebfef6a-68be-495d-a741-94fc00247443</vt:lpwstr>
  </property>
  <property fmtid="{D5CDD505-2E9C-101B-9397-08002B2CF9AE}" pid="15" name="Vertrouwelijkheid">
    <vt:lpwstr>49;#Publiek|9187f0b9-784a-46be-b111-493a2d925bdc</vt:lpwstr>
  </property>
  <property fmtid="{D5CDD505-2E9C-101B-9397-08002B2CF9AE}" pid="16" name="_dlc_policyId">
    <vt:lpwstr/>
  </property>
  <property fmtid="{D5CDD505-2E9C-101B-9397-08002B2CF9AE}" pid="17" name="ItemRetentionFormula">
    <vt:lpwstr/>
  </property>
  <property fmtid="{D5CDD505-2E9C-101B-9397-08002B2CF9AE}" pid="18" name="TaxKeyword">
    <vt:lpwstr/>
  </property>
  <property fmtid="{D5CDD505-2E9C-101B-9397-08002B2CF9AE}" pid="19" name="Type document">
    <vt:lpwstr/>
  </property>
  <property fmtid="{D5CDD505-2E9C-101B-9397-08002B2CF9AE}" pid="20" name="Verantwoordelijke afdeling">
    <vt:lpwstr/>
  </property>
</Properties>
</file>