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250023GDD Realisatie Oranjekwartier/02 Aanbestedingsstukken/"/>
    </mc:Choice>
  </mc:AlternateContent>
  <xr:revisionPtr revIDLastSave="75" documentId="8_{36F7DB80-873A-4582-80DA-F0D81DAC05B2}" xr6:coauthVersionLast="47" xr6:coauthVersionMax="47" xr10:uidLastSave="{19438772-E823-4E1A-8A8E-D04931CEC625}"/>
  <bookViews>
    <workbookView xWindow="-108" yWindow="-108" windowWidth="23256" windowHeight="14016" xr2:uid="{00000000-000D-0000-FFFF-FFFF00000000}"/>
  </bookViews>
  <sheets>
    <sheet name="K1 Emissievrije uitvoering" sheetId="3" r:id="rId1"/>
  </sheets>
  <definedNames>
    <definedName name="_Hlk218671075" localSheetId="0">'K1 Emissievrije uitvoering'!#REF!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J6" i="3"/>
  <c r="J7" i="3"/>
  <c r="J8" i="3"/>
  <c r="J9" i="3"/>
  <c r="J10" i="3"/>
  <c r="J11" i="3"/>
  <c r="J12" i="3" l="1"/>
</calcChain>
</file>

<file path=xl/sharedStrings.xml><?xml version="1.0" encoding="utf-8"?>
<sst xmlns="http://schemas.openxmlformats.org/spreadsheetml/2006/main" count="38" uniqueCount="34">
  <si>
    <t>Categorie</t>
  </si>
  <si>
    <t>Voorbeelden van werkmaterieel</t>
  </si>
  <si>
    <t>Trilplaat, stamper, kleine aggregaat, elektrische hoogwerker</t>
  </si>
  <si>
    <t>Minigraver, kleine shovel, compressor, mini-kraan</t>
  </si>
  <si>
    <t>Graafmachine 10–20 ton, shovel 7–15 ton, rupskraan</t>
  </si>
  <si>
    <t>Grote graafmachine, asfaltmachine, bulldozer, mobiele kraan</t>
  </si>
  <si>
    <t>Divers</t>
  </si>
  <si>
    <t>Pompen, aggregaten, batterijcontainers, torenkraan</t>
  </si>
  <si>
    <t>Totaal maximale score</t>
  </si>
  <si>
    <t xml:space="preserve">131 – 560 kW </t>
  </si>
  <si>
    <t>Vermogen (kW)</t>
  </si>
  <si>
    <t>0 kW</t>
  </si>
  <si>
    <t>Verbrandingsmotoren alle klassen</t>
  </si>
  <si>
    <t>Zero Emissie</t>
  </si>
  <si>
    <t>% Zero Emissie gedurende het project</t>
  </si>
  <si>
    <t>Aandrijving</t>
  </si>
  <si>
    <t xml:space="preserve">&lt; 26 kW </t>
  </si>
  <si>
    <t xml:space="preserve">27 –  56 kW </t>
  </si>
  <si>
    <t xml:space="preserve">57 –  130 kW </t>
  </si>
  <si>
    <t>Alles behalve Zero Emissie</t>
  </si>
  <si>
    <t>Basiswaarde (EURO)</t>
  </si>
  <si>
    <t>K1</t>
  </si>
  <si>
    <t>Geen emmisloos materieel
Geen milieueffect ten opzichte van minimaal 20% conform bestek</t>
  </si>
  <si>
    <t>Licht (minimaterieel)
beperkt milieueffect</t>
  </si>
  <si>
    <t>Licht
Gemiddeld milieueffect</t>
  </si>
  <si>
    <t>Middelzwaar
Groot milieueffect</t>
  </si>
  <si>
    <t>Zwaar
Significant milieueffect</t>
  </si>
  <si>
    <t>Bijlage H: Formulier emissievrije uitvoering behorende bij aanbesteding 250023GDD Oranjekwartier gmeeente Dordrecht</t>
  </si>
  <si>
    <t>Stationair materieel
Gemiddeld milieueffect</t>
  </si>
  <si>
    <t>Behaalde waarde (EURO)</t>
  </si>
  <si>
    <t xml:space="preserve">Naam gevolmachtigde: </t>
  </si>
  <si>
    <t xml:space="preserve">Inschrijvende partij (firma): </t>
  </si>
  <si>
    <t xml:space="preserve">Datum + plaats: </t>
  </si>
  <si>
    <t>Handtekening:…..........................................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</si>
</sst>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F214A"/>
      <name val="Arial"/>
      <family val="2"/>
    </font>
    <font>
      <sz val="10"/>
      <color rgb="FF0F2049"/>
      <name val="Arial"/>
      <family val="2"/>
    </font>
    <font>
      <b/>
      <sz val="10"/>
      <color rgb="FF0F2049"/>
      <name val="Arial"/>
      <family val="2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0" xfId="0" applyFont="1"/>
    <xf numFmtId="0" fontId="0" fillId="0" borderId="0" xfId="0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9" fontId="6" fillId="0" borderId="0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5" fillId="4" borderId="0" xfId="0" applyFont="1" applyFill="1" applyBorder="1"/>
    <xf numFmtId="0" fontId="0" fillId="4" borderId="0" xfId="0" applyFill="1" applyBorder="1" applyAlignment="1">
      <alignment horizontal="center"/>
    </xf>
    <xf numFmtId="44" fontId="0" fillId="4" borderId="0" xfId="0" applyNumberFormat="1" applyFill="1" applyBorder="1" applyAlignment="1">
      <alignment horizontal="center"/>
    </xf>
    <xf numFmtId="0" fontId="4" fillId="4" borderId="0" xfId="0" applyFont="1" applyFill="1" applyBorder="1"/>
    <xf numFmtId="44" fontId="0" fillId="4" borderId="0" xfId="1" applyFont="1" applyFill="1" applyBorder="1"/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7" fontId="0" fillId="0" borderId="1" xfId="1" applyNumberFormat="1" applyFont="1" applyBorder="1" applyAlignment="1">
      <alignment horizontal="center" vertical="top" wrapText="1"/>
    </xf>
    <xf numFmtId="7" fontId="2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top" wrapText="1"/>
    </xf>
    <xf numFmtId="165" fontId="0" fillId="0" borderId="1" xfId="1" applyNumberFormat="1" applyFont="1" applyBorder="1" applyAlignment="1">
      <alignment horizontal="center" vertical="top" wrapText="1"/>
    </xf>
    <xf numFmtId="165" fontId="2" fillId="0" borderId="1" xfId="1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5" xfId="0" applyFill="1" applyBorder="1"/>
    <xf numFmtId="0" fontId="8" fillId="4" borderId="0" xfId="0" applyFont="1" applyFill="1" applyBorder="1" applyAlignment="1">
      <alignment horizontal="left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2" fillId="4" borderId="11" xfId="0" applyFont="1" applyFill="1" applyBorder="1" applyAlignment="1">
      <alignment horizontal="right" vertical="center" wrapText="1"/>
    </xf>
    <xf numFmtId="44" fontId="2" fillId="4" borderId="11" xfId="0" applyNumberFormat="1" applyFont="1" applyFill="1" applyBorder="1"/>
    <xf numFmtId="0" fontId="0" fillId="4" borderId="12" xfId="0" applyFill="1" applyBorder="1"/>
    <xf numFmtId="0" fontId="0" fillId="5" borderId="0" xfId="0" applyFill="1" applyBorder="1"/>
    <xf numFmtId="0" fontId="4" fillId="5" borderId="0" xfId="0" applyFont="1" applyFill="1" applyBorder="1"/>
    <xf numFmtId="44" fontId="0" fillId="5" borderId="0" xfId="0" applyNumberFormat="1" applyFill="1" applyBorder="1" applyAlignment="1">
      <alignment horizontal="center"/>
    </xf>
    <xf numFmtId="0" fontId="0" fillId="5" borderId="5" xfId="0" applyFill="1" applyBorder="1"/>
    <xf numFmtId="0" fontId="0" fillId="5" borderId="9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10" xfId="0" applyFill="1" applyBorder="1"/>
    <xf numFmtId="0" fontId="0" fillId="5" borderId="12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047C-337F-47BE-B4A0-50FACA942A55}">
  <dimension ref="A1:O37"/>
  <sheetViews>
    <sheetView tabSelected="1" zoomScale="71" workbookViewId="0">
      <selection activeCell="O14" sqref="O14"/>
    </sheetView>
  </sheetViews>
  <sheetFormatPr defaultRowHeight="14.4" x14ac:dyDescent="0.3"/>
  <cols>
    <col min="1" max="1" width="4.44140625" customWidth="1"/>
    <col min="2" max="2" width="6.5546875" customWidth="1"/>
    <col min="4" max="4" width="38.21875" customWidth="1"/>
    <col min="5" max="5" width="14.88671875" bestFit="1" customWidth="1"/>
    <col min="6" max="6" width="21.33203125" customWidth="1"/>
    <col min="7" max="10" width="20.21875" customWidth="1"/>
    <col min="14" max="14" width="6.109375" bestFit="1" customWidth="1"/>
    <col min="15" max="15" width="39.44140625" customWidth="1"/>
  </cols>
  <sheetData>
    <row r="1" spans="1:12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">
      <c r="A2" s="13"/>
      <c r="B2" s="30"/>
      <c r="C2" s="31"/>
      <c r="D2" s="31"/>
      <c r="E2" s="31"/>
      <c r="F2" s="31"/>
      <c r="G2" s="31"/>
      <c r="H2" s="31"/>
      <c r="I2" s="31"/>
      <c r="J2" s="31"/>
      <c r="K2" s="32"/>
      <c r="L2" s="13"/>
    </row>
    <row r="3" spans="1:12" ht="21" x14ac:dyDescent="0.4">
      <c r="A3" s="13"/>
      <c r="B3" s="33"/>
      <c r="C3" s="34" t="s">
        <v>27</v>
      </c>
      <c r="D3" s="16"/>
      <c r="E3" s="16"/>
      <c r="F3" s="16"/>
      <c r="G3" s="16"/>
      <c r="H3" s="16"/>
      <c r="I3" s="16"/>
      <c r="J3" s="16"/>
      <c r="K3" s="35"/>
      <c r="L3" s="13"/>
    </row>
    <row r="4" spans="1:12" x14ac:dyDescent="0.3">
      <c r="A4" s="13"/>
      <c r="B4" s="33"/>
      <c r="C4" s="16"/>
      <c r="D4" s="16"/>
      <c r="E4" s="16"/>
      <c r="F4" s="16"/>
      <c r="G4" s="16"/>
      <c r="H4" s="16"/>
      <c r="I4" s="16"/>
      <c r="J4" s="16"/>
      <c r="K4" s="35"/>
      <c r="L4" s="13"/>
    </row>
    <row r="5" spans="1:12" ht="62.4" customHeight="1" x14ac:dyDescent="0.3">
      <c r="A5" s="13"/>
      <c r="B5" s="33"/>
      <c r="C5" s="1" t="s">
        <v>21</v>
      </c>
      <c r="D5" s="1" t="s">
        <v>0</v>
      </c>
      <c r="E5" s="1" t="s">
        <v>10</v>
      </c>
      <c r="F5" s="1" t="s">
        <v>1</v>
      </c>
      <c r="G5" s="1" t="s">
        <v>15</v>
      </c>
      <c r="H5" s="1" t="s">
        <v>20</v>
      </c>
      <c r="I5" s="1" t="s">
        <v>14</v>
      </c>
      <c r="J5" s="29" t="s">
        <v>29</v>
      </c>
      <c r="K5" s="35"/>
      <c r="L5" s="13"/>
    </row>
    <row r="6" spans="1:12" ht="65.400000000000006" customHeight="1" x14ac:dyDescent="0.3">
      <c r="A6" s="13"/>
      <c r="B6" s="33"/>
      <c r="C6" s="16"/>
      <c r="D6" s="3" t="s">
        <v>22</v>
      </c>
      <c r="E6" s="3" t="s">
        <v>11</v>
      </c>
      <c r="F6" s="4" t="s">
        <v>12</v>
      </c>
      <c r="G6" s="3" t="s">
        <v>19</v>
      </c>
      <c r="H6" s="24">
        <v>0</v>
      </c>
      <c r="I6" s="22">
        <v>0</v>
      </c>
      <c r="J6" s="26">
        <f t="shared" ref="J6:J10" si="0">H6*I6/100</f>
        <v>0</v>
      </c>
      <c r="K6" s="35"/>
      <c r="L6" s="13"/>
    </row>
    <row r="7" spans="1:12" ht="65.400000000000006" customHeight="1" x14ac:dyDescent="0.3">
      <c r="A7" s="13"/>
      <c r="B7" s="33"/>
      <c r="C7" s="16"/>
      <c r="D7" s="3" t="s">
        <v>23</v>
      </c>
      <c r="E7" s="3" t="s">
        <v>16</v>
      </c>
      <c r="F7" s="4" t="s">
        <v>2</v>
      </c>
      <c r="G7" s="3" t="s">
        <v>13</v>
      </c>
      <c r="H7" s="24">
        <v>15000</v>
      </c>
      <c r="I7" s="23">
        <v>0</v>
      </c>
      <c r="J7" s="27">
        <f t="shared" si="0"/>
        <v>0</v>
      </c>
      <c r="K7" s="35"/>
      <c r="L7" s="13"/>
    </row>
    <row r="8" spans="1:12" ht="65.400000000000006" customHeight="1" x14ac:dyDescent="0.3">
      <c r="A8" s="13"/>
      <c r="B8" s="33"/>
      <c r="C8" s="16"/>
      <c r="D8" s="3" t="s">
        <v>24</v>
      </c>
      <c r="E8" s="3" t="s">
        <v>17</v>
      </c>
      <c r="F8" s="4" t="s">
        <v>3</v>
      </c>
      <c r="G8" s="3" t="s">
        <v>13</v>
      </c>
      <c r="H8" s="24">
        <v>50000</v>
      </c>
      <c r="I8" s="23">
        <v>0</v>
      </c>
      <c r="J8" s="27">
        <f t="shared" si="0"/>
        <v>0</v>
      </c>
      <c r="K8" s="35"/>
      <c r="L8" s="13"/>
    </row>
    <row r="9" spans="1:12" ht="65.400000000000006" customHeight="1" x14ac:dyDescent="0.3">
      <c r="A9" s="13"/>
      <c r="B9" s="33"/>
      <c r="C9" s="16"/>
      <c r="D9" s="3" t="s">
        <v>25</v>
      </c>
      <c r="E9" s="3" t="s">
        <v>18</v>
      </c>
      <c r="F9" s="4" t="s">
        <v>4</v>
      </c>
      <c r="G9" s="3" t="s">
        <v>13</v>
      </c>
      <c r="H9" s="24">
        <v>75000</v>
      </c>
      <c r="I9" s="23">
        <v>0</v>
      </c>
      <c r="J9" s="27">
        <f t="shared" si="0"/>
        <v>0</v>
      </c>
      <c r="K9" s="35"/>
      <c r="L9" s="13"/>
    </row>
    <row r="10" spans="1:12" ht="65.400000000000006" customHeight="1" x14ac:dyDescent="0.3">
      <c r="A10" s="13"/>
      <c r="B10" s="33"/>
      <c r="C10" s="16"/>
      <c r="D10" s="3" t="s">
        <v>26</v>
      </c>
      <c r="E10" s="3" t="s">
        <v>9</v>
      </c>
      <c r="F10" s="4" t="s">
        <v>5</v>
      </c>
      <c r="G10" s="3" t="s">
        <v>13</v>
      </c>
      <c r="H10" s="24">
        <v>85000</v>
      </c>
      <c r="I10" s="23">
        <v>0</v>
      </c>
      <c r="J10" s="27">
        <f t="shared" si="0"/>
        <v>0</v>
      </c>
      <c r="K10" s="35"/>
      <c r="L10" s="13"/>
    </row>
    <row r="11" spans="1:12" ht="65.400000000000006" customHeight="1" x14ac:dyDescent="0.3">
      <c r="A11" s="13"/>
      <c r="B11" s="33"/>
      <c r="C11" s="16"/>
      <c r="D11" s="3" t="s">
        <v>28</v>
      </c>
      <c r="E11" s="3" t="s">
        <v>6</v>
      </c>
      <c r="F11" s="4" t="s">
        <v>7</v>
      </c>
      <c r="G11" s="3" t="s">
        <v>13</v>
      </c>
      <c r="H11" s="24">
        <v>75000</v>
      </c>
      <c r="I11" s="23">
        <v>0</v>
      </c>
      <c r="J11" s="27">
        <f>H11*I11/100</f>
        <v>0</v>
      </c>
      <c r="K11" s="35"/>
      <c r="L11" s="13"/>
    </row>
    <row r="12" spans="1:12" x14ac:dyDescent="0.3">
      <c r="A12" s="13"/>
      <c r="B12" s="33"/>
      <c r="C12" s="16"/>
      <c r="D12" s="10" t="s">
        <v>8</v>
      </c>
      <c r="E12" s="11"/>
      <c r="F12" s="11"/>
      <c r="G12" s="12"/>
      <c r="H12" s="25">
        <f>SUM(H6:H11)</f>
        <v>300000</v>
      </c>
      <c r="I12" s="2"/>
      <c r="J12" s="28">
        <f>SUM(J7:J11)</f>
        <v>0</v>
      </c>
      <c r="K12" s="35"/>
      <c r="L12" s="13"/>
    </row>
    <row r="13" spans="1:12" x14ac:dyDescent="0.3">
      <c r="A13" s="13"/>
      <c r="B13" s="33"/>
      <c r="C13" s="16"/>
      <c r="D13" s="16"/>
      <c r="E13" s="16"/>
      <c r="F13" s="16"/>
      <c r="G13" s="16"/>
      <c r="H13" s="16"/>
      <c r="I13" s="16"/>
      <c r="J13" s="16"/>
      <c r="K13" s="35"/>
      <c r="L13" s="13"/>
    </row>
    <row r="14" spans="1:12" ht="27" customHeight="1" x14ac:dyDescent="0.3">
      <c r="A14" s="13"/>
      <c r="B14" s="33"/>
      <c r="C14" s="14"/>
      <c r="D14" s="14"/>
      <c r="E14" s="15"/>
      <c r="F14" s="15"/>
      <c r="G14" s="15"/>
      <c r="H14" s="16"/>
      <c r="I14" s="16"/>
      <c r="J14" s="16"/>
      <c r="K14" s="35"/>
      <c r="L14" s="13"/>
    </row>
    <row r="15" spans="1:12" x14ac:dyDescent="0.3">
      <c r="A15" s="13"/>
      <c r="B15" s="33"/>
      <c r="C15" s="16"/>
      <c r="D15" s="41" t="s">
        <v>30</v>
      </c>
      <c r="E15" s="17"/>
      <c r="F15" s="43" t="s">
        <v>32</v>
      </c>
      <c r="H15" s="16"/>
      <c r="I15" s="16"/>
      <c r="J15" s="16"/>
      <c r="K15" s="35"/>
      <c r="L15" s="13"/>
    </row>
    <row r="16" spans="1:12" x14ac:dyDescent="0.3">
      <c r="A16" s="13"/>
      <c r="B16" s="33"/>
      <c r="C16" s="16"/>
      <c r="D16" s="20"/>
      <c r="E16" s="21"/>
      <c r="F16" s="18"/>
      <c r="G16" s="19"/>
      <c r="H16" s="16"/>
      <c r="I16" s="46"/>
      <c r="J16" s="47"/>
      <c r="K16" s="35"/>
      <c r="L16" s="13"/>
    </row>
    <row r="17" spans="1:15" x14ac:dyDescent="0.3">
      <c r="A17" s="13"/>
      <c r="B17" s="33"/>
      <c r="C17" s="16"/>
      <c r="D17" s="42" t="s">
        <v>31</v>
      </c>
      <c r="E17" s="21"/>
      <c r="F17" s="18"/>
      <c r="G17" s="19"/>
      <c r="H17" s="16"/>
      <c r="I17" s="44" t="s">
        <v>33</v>
      </c>
      <c r="J17" s="45"/>
      <c r="K17" s="35"/>
      <c r="L17" s="13"/>
    </row>
    <row r="18" spans="1:15" x14ac:dyDescent="0.3">
      <c r="A18" s="13"/>
      <c r="B18" s="33"/>
      <c r="C18" s="16"/>
      <c r="D18" s="20"/>
      <c r="E18" s="21"/>
      <c r="F18" s="18"/>
      <c r="G18" s="19"/>
      <c r="H18" s="16"/>
      <c r="I18" s="44"/>
      <c r="J18" s="45"/>
      <c r="K18" s="35"/>
      <c r="L18" s="13"/>
    </row>
    <row r="19" spans="1:15" x14ac:dyDescent="0.3">
      <c r="A19" s="13"/>
      <c r="B19" s="36"/>
      <c r="C19" s="37"/>
      <c r="D19" s="38"/>
      <c r="E19" s="38"/>
      <c r="F19" s="38"/>
      <c r="G19" s="39"/>
      <c r="H19" s="37"/>
      <c r="I19" s="48"/>
      <c r="J19" s="49"/>
      <c r="K19" s="40"/>
      <c r="L19" s="13"/>
    </row>
    <row r="20" spans="1:15" x14ac:dyDescent="0.3">
      <c r="A20" s="13"/>
      <c r="B20" s="13"/>
      <c r="C20" s="16"/>
      <c r="D20" s="16"/>
      <c r="E20" s="16"/>
      <c r="F20" s="16"/>
      <c r="G20" s="16"/>
      <c r="H20" s="16"/>
      <c r="I20" s="13"/>
      <c r="J20" s="13"/>
      <c r="K20" s="13"/>
      <c r="L20" s="13"/>
    </row>
    <row r="21" spans="1:15" x14ac:dyDescent="0.3">
      <c r="C21" s="6"/>
      <c r="D21" s="6"/>
      <c r="E21" s="7"/>
      <c r="F21" s="6"/>
      <c r="G21" s="6"/>
      <c r="H21" s="6"/>
    </row>
    <row r="22" spans="1:15" x14ac:dyDescent="0.3">
      <c r="C22" s="6"/>
      <c r="D22" s="6"/>
      <c r="E22" s="7"/>
      <c r="F22" s="6"/>
      <c r="G22" s="6"/>
      <c r="H22" s="6"/>
    </row>
    <row r="23" spans="1:15" x14ac:dyDescent="0.3">
      <c r="C23" s="6"/>
      <c r="D23" s="6"/>
      <c r="E23" s="7"/>
      <c r="F23" s="6"/>
      <c r="G23" s="6"/>
      <c r="H23" s="6"/>
    </row>
    <row r="24" spans="1:15" x14ac:dyDescent="0.3">
      <c r="C24" s="6"/>
      <c r="D24" s="6"/>
      <c r="E24" s="6"/>
      <c r="F24" s="6"/>
      <c r="G24" s="6"/>
      <c r="H24" s="6"/>
    </row>
    <row r="25" spans="1:15" x14ac:dyDescent="0.3">
      <c r="C25" s="6"/>
      <c r="D25" s="6"/>
      <c r="E25" s="7"/>
      <c r="F25" s="6"/>
      <c r="G25" s="6"/>
      <c r="H25" s="6"/>
    </row>
    <row r="26" spans="1:15" x14ac:dyDescent="0.3">
      <c r="C26" s="6"/>
      <c r="D26" s="6"/>
      <c r="E26" s="7"/>
      <c r="F26" s="6"/>
      <c r="G26" s="6"/>
      <c r="H26" s="6"/>
    </row>
    <row r="27" spans="1:15" x14ac:dyDescent="0.3">
      <c r="C27" s="6"/>
      <c r="D27" s="6"/>
      <c r="E27" s="7"/>
      <c r="F27" s="6"/>
      <c r="G27" s="6"/>
      <c r="H27" s="6"/>
    </row>
    <row r="28" spans="1:15" x14ac:dyDescent="0.3">
      <c r="C28" s="6"/>
      <c r="D28" s="6"/>
      <c r="E28" s="6"/>
      <c r="F28" s="6"/>
      <c r="G28" s="6"/>
      <c r="H28" s="6"/>
    </row>
    <row r="29" spans="1:15" x14ac:dyDescent="0.3">
      <c r="C29" s="6"/>
      <c r="D29" s="7"/>
      <c r="E29" s="6"/>
      <c r="F29" s="6"/>
      <c r="G29" s="6"/>
      <c r="H29" s="6"/>
    </row>
    <row r="30" spans="1:15" x14ac:dyDescent="0.3">
      <c r="C30" s="6"/>
      <c r="D30" s="7"/>
      <c r="E30" s="6"/>
      <c r="F30" s="6"/>
      <c r="G30" s="6"/>
      <c r="H30" s="6"/>
    </row>
    <row r="31" spans="1:15" x14ac:dyDescent="0.3">
      <c r="D31" s="5"/>
    </row>
    <row r="32" spans="1:15" x14ac:dyDescent="0.3">
      <c r="N32" s="8"/>
      <c r="O32" s="8"/>
    </row>
    <row r="33" spans="14:15" x14ac:dyDescent="0.3">
      <c r="N33" s="9"/>
      <c r="O33" s="8"/>
    </row>
    <row r="34" spans="14:15" x14ac:dyDescent="0.3">
      <c r="N34" s="9"/>
      <c r="O34" s="8"/>
    </row>
    <row r="35" spans="14:15" x14ac:dyDescent="0.3">
      <c r="N35" s="9"/>
      <c r="O35" s="8"/>
    </row>
    <row r="36" spans="14:15" x14ac:dyDescent="0.3">
      <c r="N36" s="9"/>
      <c r="O36" s="8"/>
    </row>
    <row r="37" spans="14:15" x14ac:dyDescent="0.3">
      <c r="N37" s="6"/>
      <c r="O37" s="6"/>
    </row>
  </sheetData>
  <mergeCells count="3">
    <mergeCell ref="D12:G12"/>
    <mergeCell ref="D19:F19"/>
    <mergeCell ref="E14:G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D95C7F18-AFB3-4902-9EDB-F07BF3F9F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FC61ED-C10C-4DD6-A5DF-8C4875A4E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B5A8C6-6B72-498D-A56F-30E26CE14155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K1 Emissievrije uitvoering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Doms, BLM (Bas)</cp:lastModifiedBy>
  <dcterms:created xsi:type="dcterms:W3CDTF">2025-11-07T10:42:30Z</dcterms:created>
  <dcterms:modified xsi:type="dcterms:W3CDTF">2026-02-23T08:39:58Z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