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jzijnkarel-my.sharepoint.com/personal/c_vanderburgh_wijzijnkarel_nl/Documents/SIW/Aanbestedingen/Borsele/Mobile Devices/2. Aan te leveren documenten Tenderned/"/>
    </mc:Choice>
  </mc:AlternateContent>
  <xr:revisionPtr revIDLastSave="295" documentId="8_{25B1C7B6-53AF-4882-A20F-FB7F84527ABE}" xr6:coauthVersionLast="47" xr6:coauthVersionMax="47" xr10:uidLastSave="{62A4A18A-E83F-43E2-9BBC-027758C70FD2}"/>
  <bookViews>
    <workbookView xWindow="-108" yWindow="-108" windowWidth="23256" windowHeight="12456" xr2:uid="{93374ECE-8424-4FB4-ACDC-B9EEEC9F2B1A}"/>
  </bookViews>
  <sheets>
    <sheet name="Inschrijving en Ondertekening" sheetId="1" r:id="rId1"/>
    <sheet name="Inschrijfsom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7" l="1"/>
  <c r="L17" i="7" s="1"/>
  <c r="K5" i="7"/>
  <c r="L5" i="7" s="1"/>
  <c r="K6" i="7"/>
  <c r="L6" i="7" s="1"/>
  <c r="K7" i="7"/>
  <c r="L7" i="7" s="1"/>
  <c r="K8" i="7"/>
  <c r="L8" i="7" s="1"/>
  <c r="K9" i="7"/>
  <c r="L9" i="7" s="1"/>
  <c r="K10" i="7"/>
  <c r="L10" i="7" s="1"/>
  <c r="K11" i="7"/>
  <c r="L11" i="7" s="1"/>
  <c r="K12" i="7"/>
  <c r="L12" i="7" s="1"/>
  <c r="K13" i="7"/>
  <c r="L13" i="7" s="1"/>
  <c r="K14" i="7"/>
  <c r="L14" i="7" s="1"/>
  <c r="K15" i="7"/>
  <c r="L15" i="7" s="1"/>
  <c r="K16" i="7"/>
  <c r="L16" i="7" s="1"/>
  <c r="K18" i="7"/>
  <c r="L18" i="7" s="1"/>
  <c r="L19" i="7" l="1"/>
  <c r="J13" i="1" s="1"/>
</calcChain>
</file>

<file path=xl/sharedStrings.xml><?xml version="1.0" encoding="utf-8"?>
<sst xmlns="http://schemas.openxmlformats.org/spreadsheetml/2006/main" count="54" uniqueCount="41">
  <si>
    <t>U dient alle geel geacceerde cellen in alle tabbladen in te vullen. De overige velden dient u niet in te vullen of te wijzigingen.</t>
  </si>
  <si>
    <t>Bedrijfsnaam</t>
  </si>
  <si>
    <t xml:space="preserve">Naam </t>
  </si>
  <si>
    <t xml:space="preserve">Functie </t>
  </si>
  <si>
    <t>Handtekening</t>
  </si>
  <si>
    <t>Totale fictieve inschrijfsom</t>
  </si>
  <si>
    <t>Door middel van het invullen en ondertekenen van dit inschrijvingsbiljet verklaart de inschrijver het onderstaande:</t>
  </si>
  <si>
    <t>2. Dat hij/zij borg staat voor een correcte uitvoering van de opdracht tegen de aangegeven kosten.</t>
  </si>
  <si>
    <t>Totale inschrijfsom</t>
  </si>
  <si>
    <t>Inschrijvingsbiljet behorende bij aanbesteding "Mobiele telefonie en tablets" met kenmerk K011779</t>
  </si>
  <si>
    <t>1.Dat de inschrijving voldoet aan alle voorwaarden zoals die zijn gesteld in het beschrijvend document met kenmerk K011779, bijbehorende bijlagen en de bijbehorende Nota(‘s) van inlichtingen.</t>
  </si>
  <si>
    <t>Merk</t>
  </si>
  <si>
    <t>Type</t>
  </si>
  <si>
    <t>Soort</t>
  </si>
  <si>
    <t>Smartphone</t>
  </si>
  <si>
    <t>Smartphone hoes</t>
  </si>
  <si>
    <t>Smartphone Screenprotector</t>
  </si>
  <si>
    <t>Tablet 11''</t>
  </si>
  <si>
    <t>Tablet 11'' hoes</t>
  </si>
  <si>
    <t>Tablet 11'' hoes + toetsenbord</t>
  </si>
  <si>
    <t>Tablet 11'' screenprotector</t>
  </si>
  <si>
    <t>Tablet 13''</t>
  </si>
  <si>
    <t>Tablet 13'' hoes</t>
  </si>
  <si>
    <t>Tablet 13'' hoes + toetsenbord</t>
  </si>
  <si>
    <t>Tablet 13'' screenprotector</t>
  </si>
  <si>
    <t>Pencil</t>
  </si>
  <si>
    <t>USB-C oplader</t>
  </si>
  <si>
    <t>Apple</t>
  </si>
  <si>
    <t>Ipad A16 (2025) 128GB</t>
  </si>
  <si>
    <t>Ipad Air 13'' M2 128GB</t>
  </si>
  <si>
    <t>t.b.v. bovenstaande types</t>
  </si>
  <si>
    <t>Inschrijfsom</t>
  </si>
  <si>
    <t>Iphone 17 E 128GB</t>
  </si>
  <si>
    <t>Uw inkoopprijs</t>
  </si>
  <si>
    <t>Aantal*</t>
  </si>
  <si>
    <t>Alleen de gele velden invullen!!</t>
  </si>
  <si>
    <r>
      <t>*</t>
    </r>
    <r>
      <rPr>
        <sz val="10"/>
        <color theme="1"/>
        <rFont val="Arial"/>
        <family val="2"/>
      </rPr>
      <t>Aantallen worden enkel benoemd ter indicatie. Inschrijver kan derhalve op geen enkele wijze rechten ontlenen aan de genoemde aantallen.</t>
    </r>
  </si>
  <si>
    <t>Prijs p/st excl. BTW</t>
  </si>
  <si>
    <t>Opslagpercentage</t>
  </si>
  <si>
    <t xml:space="preserve">Totaal prijs </t>
  </si>
  <si>
    <t>USB-C oplaadkabel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</si>
</sst>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\€\ #,##0.00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11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0" fillId="2" borderId="0" xfId="0" applyFill="1" applyAlignment="1">
      <alignment vertical="top"/>
    </xf>
    <xf numFmtId="0" fontId="0" fillId="6" borderId="0" xfId="0" applyFill="1"/>
    <xf numFmtId="0" fontId="0" fillId="6" borderId="0" xfId="0" applyFill="1" applyAlignment="1">
      <alignment vertical="top"/>
    </xf>
    <xf numFmtId="0" fontId="1" fillId="6" borderId="0" xfId="0" applyFont="1" applyFill="1"/>
    <xf numFmtId="164" fontId="1" fillId="2" borderId="0" xfId="0" applyNumberFormat="1" applyFont="1" applyFill="1"/>
    <xf numFmtId="0" fontId="1" fillId="2" borderId="0" xfId="0" applyFont="1" applyFill="1" applyAlignment="1">
      <alignment vertical="top"/>
    </xf>
    <xf numFmtId="0" fontId="4" fillId="2" borderId="0" xfId="0" applyFont="1" applyFill="1"/>
    <xf numFmtId="0" fontId="4" fillId="2" borderId="0" xfId="2" applyFont="1" applyFill="1" applyAlignment="1">
      <alignment vertical="top" wrapText="1"/>
    </xf>
    <xf numFmtId="0" fontId="4" fillId="2" borderId="0" xfId="2" applyFont="1" applyFill="1" applyAlignment="1">
      <alignment horizontal="center" vertical="top" wrapText="1"/>
    </xf>
    <xf numFmtId="0" fontId="7" fillId="2" borderId="0" xfId="0" applyFont="1" applyFill="1" applyAlignment="1">
      <alignment vertical="top"/>
    </xf>
    <xf numFmtId="0" fontId="4" fillId="2" borderId="0" xfId="0" applyFont="1" applyFill="1" applyAlignment="1">
      <alignment horizontal="center" wrapText="1"/>
    </xf>
    <xf numFmtId="0" fontId="7" fillId="2" borderId="0" xfId="0" applyFont="1" applyFill="1" applyAlignment="1">
      <alignment vertical="top" wrapText="1"/>
    </xf>
    <xf numFmtId="0" fontId="9" fillId="5" borderId="1" xfId="0" applyFont="1" applyFill="1" applyBorder="1" applyAlignment="1">
      <alignment horizontal="left"/>
    </xf>
    <xf numFmtId="0" fontId="1" fillId="2" borderId="0" xfId="0" applyFont="1" applyFill="1"/>
    <xf numFmtId="0" fontId="9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top" wrapText="1"/>
    </xf>
    <xf numFmtId="164" fontId="10" fillId="0" borderId="1" xfId="3" applyNumberFormat="1" applyFont="1" applyFill="1" applyBorder="1" applyAlignment="1" applyProtection="1">
      <alignment horizontal="center"/>
    </xf>
    <xf numFmtId="164" fontId="10" fillId="0" borderId="1" xfId="0" applyNumberFormat="1" applyFont="1" applyBorder="1" applyAlignment="1">
      <alignment horizontal="center"/>
    </xf>
    <xf numFmtId="164" fontId="9" fillId="5" borderId="1" xfId="0" applyNumberFormat="1" applyFont="1" applyFill="1" applyBorder="1" applyAlignment="1">
      <alignment horizontal="center"/>
    </xf>
    <xf numFmtId="164" fontId="10" fillId="3" borderId="1" xfId="0" applyNumberFormat="1" applyFont="1" applyFill="1" applyBorder="1" applyAlignment="1" applyProtection="1">
      <alignment horizontal="center"/>
      <protection locked="0"/>
    </xf>
    <xf numFmtId="10" fontId="10" fillId="3" borderId="1" xfId="3" applyNumberFormat="1" applyFont="1" applyFill="1" applyBorder="1" applyAlignment="1" applyProtection="1">
      <alignment horizontal="center"/>
      <protection locked="0"/>
    </xf>
    <xf numFmtId="10" fontId="10" fillId="3" borderId="1" xfId="0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left" vertical="top" wrapText="1"/>
    </xf>
    <xf numFmtId="165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4" fillId="2" borderId="2" xfId="2" applyFont="1" applyFill="1" applyBorder="1" applyAlignment="1">
      <alignment horizontal="left" vertical="top" wrapText="1"/>
    </xf>
    <xf numFmtId="0" fontId="4" fillId="2" borderId="3" xfId="2" applyFont="1" applyFill="1" applyBorder="1" applyAlignment="1">
      <alignment horizontal="left" vertical="top" wrapText="1"/>
    </xf>
    <xf numFmtId="0" fontId="4" fillId="3" borderId="1" xfId="2" applyFont="1" applyFill="1" applyBorder="1" applyAlignment="1" applyProtection="1">
      <alignment horizontal="center" vertical="top" wrapText="1"/>
      <protection locked="0"/>
    </xf>
    <xf numFmtId="0" fontId="4" fillId="2" borderId="0" xfId="2" applyFont="1" applyFill="1" applyAlignment="1">
      <alignment horizontal="center" vertical="top" wrapText="1"/>
    </xf>
    <xf numFmtId="0" fontId="4" fillId="3" borderId="2" xfId="2" applyFont="1" applyFill="1" applyBorder="1" applyAlignment="1" applyProtection="1">
      <alignment horizontal="center" vertical="top" wrapText="1"/>
      <protection locked="0"/>
    </xf>
    <xf numFmtId="0" fontId="4" fillId="3" borderId="3" xfId="2" applyFont="1" applyFill="1" applyBorder="1" applyAlignment="1" applyProtection="1">
      <alignment horizontal="center" vertical="top" wrapText="1"/>
      <protection locked="0"/>
    </xf>
    <xf numFmtId="0" fontId="4" fillId="3" borderId="4" xfId="2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left"/>
    </xf>
    <xf numFmtId="0" fontId="6" fillId="4" borderId="5" xfId="1" applyFont="1" applyFill="1" applyBorder="1" applyAlignment="1">
      <alignment horizontal="center" vertical="top" wrapText="1"/>
    </xf>
    <xf numFmtId="0" fontId="6" fillId="4" borderId="6" xfId="1" applyFont="1" applyFill="1" applyBorder="1" applyAlignment="1">
      <alignment horizontal="center" vertical="top" wrapText="1"/>
    </xf>
    <xf numFmtId="0" fontId="6" fillId="4" borderId="7" xfId="1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left" vertical="top" wrapText="1"/>
    </xf>
    <xf numFmtId="0" fontId="8" fillId="4" borderId="5" xfId="1" applyFont="1" applyFill="1" applyBorder="1" applyAlignment="1">
      <alignment horizontal="center" vertical="top" wrapText="1"/>
    </xf>
    <xf numFmtId="0" fontId="8" fillId="4" borderId="6" xfId="1" applyFont="1" applyFill="1" applyBorder="1" applyAlignment="1">
      <alignment horizontal="center" vertical="top" wrapText="1"/>
    </xf>
    <xf numFmtId="0" fontId="8" fillId="4" borderId="7" xfId="1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</cellXfs>
  <cellStyles count="4">
    <cellStyle name="Procent" xfId="3" builtinId="5"/>
    <cellStyle name="Standaard" xfId="0" builtinId="0"/>
    <cellStyle name="Standaard 19" xfId="1" xr:uid="{2D3D1926-0ABF-4505-9290-30E867C9D4D2}"/>
    <cellStyle name="Standaard 2" xfId="2" xr:uid="{5F60CEE6-6E4D-4842-81EB-6E57DA5D72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66934-6434-4372-A97B-F32C97E26513}">
  <dimension ref="E3:P27"/>
  <sheetViews>
    <sheetView tabSelected="1" zoomScale="120" zoomScaleNormal="120" workbookViewId="0">
      <selection activeCell="E16" sqref="E16:N16"/>
    </sheetView>
  </sheetViews>
  <sheetFormatPr defaultColWidth="9.33203125" defaultRowHeight="13.8" x14ac:dyDescent="0.3"/>
  <cols>
    <col min="1" max="4" width="9.33203125" style="8"/>
    <col min="5" max="5" width="17.33203125" style="8" customWidth="1"/>
    <col min="6" max="16384" width="9.33203125" style="8"/>
  </cols>
  <sheetData>
    <row r="3" spans="5:16" ht="14.4" thickBot="1" x14ac:dyDescent="0.35"/>
    <row r="4" spans="5:16" ht="30.75" customHeight="1" thickBot="1" x14ac:dyDescent="0.35">
      <c r="E4" s="41" t="s">
        <v>9</v>
      </c>
      <c r="F4" s="42"/>
      <c r="G4" s="42"/>
      <c r="H4" s="42"/>
      <c r="I4" s="42"/>
      <c r="J4" s="42"/>
      <c r="K4" s="42"/>
      <c r="L4" s="42"/>
      <c r="M4" s="42"/>
      <c r="N4" s="43"/>
    </row>
    <row r="6" spans="5:16" x14ac:dyDescent="0.3">
      <c r="E6" s="40" t="s">
        <v>0</v>
      </c>
      <c r="F6" s="40"/>
      <c r="G6" s="40"/>
      <c r="H6" s="40"/>
      <c r="I6" s="40"/>
      <c r="J6" s="40"/>
      <c r="K6" s="40"/>
      <c r="L6" s="40"/>
      <c r="M6" s="40"/>
      <c r="N6" s="40"/>
    </row>
    <row r="7" spans="5:16" x14ac:dyDescent="0.3">
      <c r="E7" s="44" t="s">
        <v>1</v>
      </c>
      <c r="F7" s="33"/>
      <c r="G7" s="37"/>
      <c r="H7" s="38"/>
      <c r="I7" s="38"/>
      <c r="J7" s="38"/>
      <c r="K7" s="38"/>
      <c r="L7" s="38"/>
      <c r="M7" s="38"/>
      <c r="N7" s="39"/>
    </row>
    <row r="8" spans="5:16" x14ac:dyDescent="0.3">
      <c r="E8" s="33" t="s">
        <v>2</v>
      </c>
      <c r="F8" s="34"/>
      <c r="G8" s="37"/>
      <c r="H8" s="38"/>
      <c r="I8" s="38"/>
      <c r="J8" s="38"/>
      <c r="K8" s="38"/>
      <c r="L8" s="38"/>
      <c r="M8" s="38"/>
      <c r="N8" s="39"/>
    </row>
    <row r="9" spans="5:16" x14ac:dyDescent="0.3">
      <c r="E9" s="33" t="s">
        <v>3</v>
      </c>
      <c r="F9" s="34"/>
      <c r="G9" s="37"/>
      <c r="H9" s="38"/>
      <c r="I9" s="38"/>
      <c r="J9" s="38"/>
      <c r="K9" s="38"/>
      <c r="L9" s="38"/>
      <c r="M9" s="38"/>
      <c r="N9" s="39"/>
    </row>
    <row r="10" spans="5:16" x14ac:dyDescent="0.3">
      <c r="E10" s="33" t="s">
        <v>4</v>
      </c>
      <c r="F10" s="34"/>
      <c r="G10" s="35"/>
      <c r="H10" s="35"/>
      <c r="I10" s="35"/>
      <c r="J10" s="35"/>
      <c r="K10" s="35"/>
      <c r="L10" s="35"/>
      <c r="M10" s="35"/>
      <c r="N10" s="35"/>
    </row>
    <row r="11" spans="5:16" x14ac:dyDescent="0.3">
      <c r="E11" s="9"/>
      <c r="F11" s="9"/>
      <c r="G11" s="36"/>
      <c r="H11" s="36"/>
      <c r="I11" s="36"/>
      <c r="J11" s="36"/>
      <c r="K11" s="36"/>
      <c r="L11" s="36"/>
      <c r="M11" s="36"/>
      <c r="N11" s="36"/>
    </row>
    <row r="12" spans="5:16" ht="5.25" customHeight="1" x14ac:dyDescent="0.3">
      <c r="N12" s="10"/>
    </row>
    <row r="13" spans="5:16" x14ac:dyDescent="0.3">
      <c r="E13" s="32" t="s">
        <v>5</v>
      </c>
      <c r="F13" s="32"/>
      <c r="G13" s="32"/>
      <c r="H13" s="32"/>
      <c r="I13" s="32"/>
      <c r="J13" s="30">
        <f>Inschrijfsom!L19</f>
        <v>0</v>
      </c>
      <c r="K13" s="31"/>
      <c r="L13" s="31"/>
      <c r="M13" s="31"/>
      <c r="N13" s="31"/>
    </row>
    <row r="14" spans="5:16" ht="11.25" customHeight="1" x14ac:dyDescent="0.3"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5:16" ht="20.25" customHeight="1" x14ac:dyDescent="0.3">
      <c r="E15" s="11" t="s">
        <v>6</v>
      </c>
      <c r="F15" s="9"/>
      <c r="G15" s="9"/>
      <c r="H15" s="9"/>
      <c r="I15" s="9"/>
      <c r="J15" s="9"/>
      <c r="K15" s="9"/>
      <c r="L15" s="9"/>
    </row>
    <row r="16" spans="5:16" ht="30.75" customHeight="1" x14ac:dyDescent="0.3">
      <c r="E16" s="29" t="s">
        <v>10</v>
      </c>
      <c r="F16" s="29"/>
      <c r="G16" s="29"/>
      <c r="H16" s="29"/>
      <c r="I16" s="29"/>
      <c r="J16" s="29"/>
      <c r="K16" s="29"/>
      <c r="L16" s="29"/>
      <c r="M16" s="29"/>
      <c r="N16" s="29"/>
      <c r="O16" s="13"/>
      <c r="P16" s="13"/>
    </row>
    <row r="17" spans="5:13" ht="18.75" customHeight="1" x14ac:dyDescent="0.3">
      <c r="E17" s="11" t="s">
        <v>7</v>
      </c>
      <c r="F17" s="10"/>
      <c r="G17" s="10"/>
      <c r="H17" s="10"/>
      <c r="I17" s="10"/>
      <c r="J17" s="10"/>
      <c r="K17" s="10"/>
      <c r="L17" s="10"/>
    </row>
    <row r="18" spans="5:13" x14ac:dyDescent="0.3">
      <c r="E18" s="11"/>
      <c r="F18" s="10"/>
      <c r="G18" s="10"/>
      <c r="H18" s="10"/>
      <c r="I18" s="10"/>
      <c r="J18" s="10"/>
      <c r="K18" s="10"/>
      <c r="L18" s="10"/>
    </row>
    <row r="22" spans="5:13" x14ac:dyDescent="0.3">
      <c r="M22" s="9"/>
    </row>
    <row r="23" spans="5:13" x14ac:dyDescent="0.3">
      <c r="M23" s="9"/>
    </row>
    <row r="24" spans="5:13" x14ac:dyDescent="0.3">
      <c r="M24" s="9"/>
    </row>
    <row r="25" spans="5:13" x14ac:dyDescent="0.3">
      <c r="M25" s="9"/>
    </row>
    <row r="26" spans="5:13" x14ac:dyDescent="0.3">
      <c r="M26" s="10"/>
    </row>
    <row r="27" spans="5:13" x14ac:dyDescent="0.3">
      <c r="M27" s="10"/>
    </row>
  </sheetData>
  <sheetProtection algorithmName="SHA-512" hashValue="Wj3NZy+Mo8T1UVM2AFS9y+jnuvCE7nT/afDHlqIYKx9ob5K5EY+/IVud/j6biwHv4p/pIxjDPQjjr9LCZvGoPw==" saltValue="cWX/GvIHsTZqq/TpkBzfzA==" spinCount="100000" sheet="1" objects="1" scenarios="1"/>
  <mergeCells count="14">
    <mergeCell ref="E9:F9"/>
    <mergeCell ref="G9:N9"/>
    <mergeCell ref="E6:N6"/>
    <mergeCell ref="E4:N4"/>
    <mergeCell ref="E7:F7"/>
    <mergeCell ref="G7:N7"/>
    <mergeCell ref="E8:F8"/>
    <mergeCell ref="G8:N8"/>
    <mergeCell ref="E16:N16"/>
    <mergeCell ref="J13:N13"/>
    <mergeCell ref="E13:I13"/>
    <mergeCell ref="E10:F10"/>
    <mergeCell ref="G10:N10"/>
    <mergeCell ref="G11:N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F0843-6419-4CEF-B856-2F17988B8DB4}">
  <dimension ref="A1:L31"/>
  <sheetViews>
    <sheetView topLeftCell="A8" zoomScale="90" zoomScaleNormal="90" workbookViewId="0">
      <selection activeCell="I8" sqref="I8"/>
    </sheetView>
  </sheetViews>
  <sheetFormatPr defaultColWidth="9.33203125" defaultRowHeight="13.2" x14ac:dyDescent="0.25"/>
  <cols>
    <col min="1" max="1" width="6" style="1" customWidth="1"/>
    <col min="2" max="4" width="9.33203125" style="1"/>
    <col min="5" max="5" width="12.6640625" style="1" customWidth="1"/>
    <col min="6" max="6" width="26" style="1" customWidth="1"/>
    <col min="7" max="7" width="31.88671875" style="1" customWidth="1"/>
    <col min="8" max="8" width="13.44140625" style="1" customWidth="1"/>
    <col min="9" max="9" width="15.33203125" style="1" bestFit="1" customWidth="1"/>
    <col min="10" max="10" width="19.44140625" style="1" bestFit="1" customWidth="1"/>
    <col min="11" max="11" width="19.44140625" style="1" customWidth="1"/>
    <col min="12" max="12" width="29.6640625" style="1" customWidth="1"/>
    <col min="13" max="16384" width="9.33203125" style="1"/>
  </cols>
  <sheetData>
    <row r="1" spans="1:12" ht="13.8" thickBot="1" x14ac:dyDescent="0.3"/>
    <row r="2" spans="1:12" ht="30" customHeight="1" thickBot="1" x14ac:dyDescent="0.3">
      <c r="B2" s="45" t="s">
        <v>9</v>
      </c>
      <c r="C2" s="46"/>
      <c r="D2" s="46"/>
      <c r="E2" s="46"/>
      <c r="F2" s="46"/>
      <c r="G2" s="46"/>
      <c r="H2" s="46"/>
      <c r="I2" s="46"/>
      <c r="J2" s="46"/>
      <c r="K2" s="46"/>
      <c r="L2" s="47"/>
    </row>
    <row r="3" spans="1:12" ht="30" customHeight="1" x14ac:dyDescent="0.25">
      <c r="B3" s="50" t="s">
        <v>31</v>
      </c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30" customHeight="1" x14ac:dyDescent="0.25">
      <c r="B4" s="51" t="s">
        <v>13</v>
      </c>
      <c r="C4" s="51"/>
      <c r="D4" s="51"/>
      <c r="E4" s="51"/>
      <c r="F4" s="16" t="s">
        <v>11</v>
      </c>
      <c r="G4" s="16" t="s">
        <v>12</v>
      </c>
      <c r="H4" s="16" t="s">
        <v>34</v>
      </c>
      <c r="I4" s="16" t="s">
        <v>33</v>
      </c>
      <c r="J4" s="22" t="s">
        <v>38</v>
      </c>
      <c r="K4" s="22" t="s">
        <v>37</v>
      </c>
      <c r="L4" s="22" t="s">
        <v>39</v>
      </c>
    </row>
    <row r="5" spans="1:12" ht="30" customHeight="1" x14ac:dyDescent="0.3">
      <c r="B5" s="52" t="s">
        <v>14</v>
      </c>
      <c r="C5" s="49"/>
      <c r="D5" s="49"/>
      <c r="E5" s="49"/>
      <c r="F5" s="17" t="s">
        <v>27</v>
      </c>
      <c r="G5" s="17" t="s">
        <v>32</v>
      </c>
      <c r="H5" s="18">
        <v>80</v>
      </c>
      <c r="I5" s="26">
        <v>0</v>
      </c>
      <c r="J5" s="27">
        <v>0</v>
      </c>
      <c r="K5" s="23">
        <f t="shared" ref="K5:K18" si="0">IFERROR(I5*(1+J5),0)</f>
        <v>0</v>
      </c>
      <c r="L5" s="24">
        <f t="shared" ref="L5:L18" si="1">H5*K5</f>
        <v>0</v>
      </c>
    </row>
    <row r="6" spans="1:12" ht="30" customHeight="1" x14ac:dyDescent="0.3">
      <c r="A6" s="2"/>
      <c r="B6" s="49" t="s">
        <v>15</v>
      </c>
      <c r="C6" s="49"/>
      <c r="D6" s="49"/>
      <c r="E6" s="49"/>
      <c r="F6" s="17"/>
      <c r="G6" s="17" t="s">
        <v>32</v>
      </c>
      <c r="H6" s="18">
        <v>80</v>
      </c>
      <c r="I6" s="26">
        <v>0</v>
      </c>
      <c r="J6" s="28">
        <v>0</v>
      </c>
      <c r="K6" s="23">
        <f t="shared" si="0"/>
        <v>0</v>
      </c>
      <c r="L6" s="24">
        <f t="shared" si="1"/>
        <v>0</v>
      </c>
    </row>
    <row r="7" spans="1:12" ht="30" customHeight="1" x14ac:dyDescent="0.3">
      <c r="B7" s="49" t="s">
        <v>16</v>
      </c>
      <c r="C7" s="49"/>
      <c r="D7" s="49"/>
      <c r="E7" s="49"/>
      <c r="F7" s="17"/>
      <c r="G7" s="17" t="s">
        <v>32</v>
      </c>
      <c r="H7" s="18">
        <v>80</v>
      </c>
      <c r="I7" s="26">
        <v>0</v>
      </c>
      <c r="J7" s="28">
        <v>0</v>
      </c>
      <c r="K7" s="23">
        <f t="shared" si="0"/>
        <v>0</v>
      </c>
      <c r="L7" s="24">
        <f t="shared" si="1"/>
        <v>0</v>
      </c>
    </row>
    <row r="8" spans="1:12" ht="30" customHeight="1" x14ac:dyDescent="0.3">
      <c r="B8" s="53" t="s">
        <v>17</v>
      </c>
      <c r="C8" s="54"/>
      <c r="D8" s="54"/>
      <c r="E8" s="55"/>
      <c r="F8" s="17" t="s">
        <v>27</v>
      </c>
      <c r="G8" s="17" t="s">
        <v>28</v>
      </c>
      <c r="H8" s="18">
        <v>40</v>
      </c>
      <c r="I8" s="26">
        <v>0</v>
      </c>
      <c r="J8" s="28">
        <v>0</v>
      </c>
      <c r="K8" s="23">
        <f t="shared" si="0"/>
        <v>0</v>
      </c>
      <c r="L8" s="24">
        <f t="shared" si="1"/>
        <v>0</v>
      </c>
    </row>
    <row r="9" spans="1:12" ht="30" customHeight="1" x14ac:dyDescent="0.3">
      <c r="B9" s="53" t="s">
        <v>18</v>
      </c>
      <c r="C9" s="54"/>
      <c r="D9" s="54"/>
      <c r="E9" s="55"/>
      <c r="F9" s="17"/>
      <c r="G9" s="17" t="s">
        <v>28</v>
      </c>
      <c r="H9" s="18">
        <v>40</v>
      </c>
      <c r="I9" s="26">
        <v>0</v>
      </c>
      <c r="J9" s="28">
        <v>0</v>
      </c>
      <c r="K9" s="23">
        <f t="shared" si="0"/>
        <v>0</v>
      </c>
      <c r="L9" s="24">
        <f t="shared" si="1"/>
        <v>0</v>
      </c>
    </row>
    <row r="10" spans="1:12" ht="30" customHeight="1" x14ac:dyDescent="0.3">
      <c r="B10" s="19" t="s">
        <v>19</v>
      </c>
      <c r="C10" s="20"/>
      <c r="D10" s="20"/>
      <c r="E10" s="21"/>
      <c r="F10" s="17"/>
      <c r="G10" s="17" t="s">
        <v>28</v>
      </c>
      <c r="H10" s="18">
        <v>40</v>
      </c>
      <c r="I10" s="26">
        <v>0</v>
      </c>
      <c r="J10" s="28">
        <v>0</v>
      </c>
      <c r="K10" s="23">
        <f t="shared" si="0"/>
        <v>0</v>
      </c>
      <c r="L10" s="24">
        <f t="shared" si="1"/>
        <v>0</v>
      </c>
    </row>
    <row r="11" spans="1:12" ht="30" customHeight="1" x14ac:dyDescent="0.3">
      <c r="B11" s="19" t="s">
        <v>20</v>
      </c>
      <c r="C11" s="20"/>
      <c r="D11" s="20"/>
      <c r="E11" s="21"/>
      <c r="F11" s="17"/>
      <c r="G11" s="17" t="s">
        <v>28</v>
      </c>
      <c r="H11" s="18">
        <v>40</v>
      </c>
      <c r="I11" s="26">
        <v>0</v>
      </c>
      <c r="J11" s="28">
        <v>0</v>
      </c>
      <c r="K11" s="23">
        <f t="shared" si="0"/>
        <v>0</v>
      </c>
      <c r="L11" s="24">
        <f t="shared" si="1"/>
        <v>0</v>
      </c>
    </row>
    <row r="12" spans="1:12" ht="30" customHeight="1" x14ac:dyDescent="0.3">
      <c r="B12" s="53" t="s">
        <v>21</v>
      </c>
      <c r="C12" s="54"/>
      <c r="D12" s="54"/>
      <c r="E12" s="55"/>
      <c r="F12" s="17" t="s">
        <v>27</v>
      </c>
      <c r="G12" s="17" t="s">
        <v>29</v>
      </c>
      <c r="H12" s="18">
        <v>35</v>
      </c>
      <c r="I12" s="26">
        <v>0</v>
      </c>
      <c r="J12" s="28">
        <v>0</v>
      </c>
      <c r="K12" s="23">
        <f t="shared" si="0"/>
        <v>0</v>
      </c>
      <c r="L12" s="24">
        <f t="shared" si="1"/>
        <v>0</v>
      </c>
    </row>
    <row r="13" spans="1:12" ht="30" customHeight="1" x14ac:dyDescent="0.3">
      <c r="B13" s="53" t="s">
        <v>22</v>
      </c>
      <c r="C13" s="54"/>
      <c r="D13" s="54"/>
      <c r="E13" s="55"/>
      <c r="F13" s="17"/>
      <c r="G13" s="17" t="s">
        <v>29</v>
      </c>
      <c r="H13" s="18">
        <v>35</v>
      </c>
      <c r="I13" s="26">
        <v>0</v>
      </c>
      <c r="J13" s="28">
        <v>0</v>
      </c>
      <c r="K13" s="23">
        <f t="shared" si="0"/>
        <v>0</v>
      </c>
      <c r="L13" s="24">
        <f t="shared" si="1"/>
        <v>0</v>
      </c>
    </row>
    <row r="14" spans="1:12" ht="30" customHeight="1" x14ac:dyDescent="0.3">
      <c r="B14" s="19" t="s">
        <v>23</v>
      </c>
      <c r="C14" s="20"/>
      <c r="D14" s="20"/>
      <c r="E14" s="21"/>
      <c r="F14" s="17"/>
      <c r="G14" s="17" t="s">
        <v>29</v>
      </c>
      <c r="H14" s="18">
        <v>35</v>
      </c>
      <c r="I14" s="26">
        <v>0</v>
      </c>
      <c r="J14" s="28">
        <v>0</v>
      </c>
      <c r="K14" s="23">
        <f t="shared" si="0"/>
        <v>0</v>
      </c>
      <c r="L14" s="24">
        <f t="shared" si="1"/>
        <v>0</v>
      </c>
    </row>
    <row r="15" spans="1:12" ht="30" customHeight="1" x14ac:dyDescent="0.3">
      <c r="B15" s="19" t="s">
        <v>24</v>
      </c>
      <c r="C15" s="20"/>
      <c r="D15" s="20"/>
      <c r="E15" s="21"/>
      <c r="F15" s="17"/>
      <c r="G15" s="17" t="s">
        <v>29</v>
      </c>
      <c r="H15" s="18">
        <v>35</v>
      </c>
      <c r="I15" s="26">
        <v>0</v>
      </c>
      <c r="J15" s="28">
        <v>0</v>
      </c>
      <c r="K15" s="23">
        <f t="shared" si="0"/>
        <v>0</v>
      </c>
      <c r="L15" s="24">
        <f t="shared" si="1"/>
        <v>0</v>
      </c>
    </row>
    <row r="16" spans="1:12" ht="30" customHeight="1" x14ac:dyDescent="0.3">
      <c r="B16" s="53" t="s">
        <v>25</v>
      </c>
      <c r="C16" s="54"/>
      <c r="D16" s="54"/>
      <c r="E16" s="55"/>
      <c r="F16" s="17" t="s">
        <v>27</v>
      </c>
      <c r="G16" s="17" t="s">
        <v>30</v>
      </c>
      <c r="H16" s="18">
        <v>20</v>
      </c>
      <c r="I16" s="26">
        <v>0</v>
      </c>
      <c r="J16" s="28">
        <v>0</v>
      </c>
      <c r="K16" s="23">
        <f t="shared" si="0"/>
        <v>0</v>
      </c>
      <c r="L16" s="24">
        <f t="shared" si="1"/>
        <v>0</v>
      </c>
    </row>
    <row r="17" spans="2:12" ht="30" customHeight="1" x14ac:dyDescent="0.3">
      <c r="B17" s="19" t="s">
        <v>40</v>
      </c>
      <c r="C17" s="20"/>
      <c r="D17" s="20"/>
      <c r="E17" s="21"/>
      <c r="F17" s="17"/>
      <c r="G17" s="17"/>
      <c r="H17" s="18">
        <v>75</v>
      </c>
      <c r="I17" s="26">
        <v>0</v>
      </c>
      <c r="J17" s="28">
        <v>0</v>
      </c>
      <c r="K17" s="23">
        <f t="shared" si="0"/>
        <v>0</v>
      </c>
      <c r="L17" s="24">
        <f t="shared" si="1"/>
        <v>0</v>
      </c>
    </row>
    <row r="18" spans="2:12" ht="30" customHeight="1" x14ac:dyDescent="0.3">
      <c r="B18" s="53" t="s">
        <v>26</v>
      </c>
      <c r="C18" s="54"/>
      <c r="D18" s="54"/>
      <c r="E18" s="55"/>
      <c r="F18" s="17" t="s">
        <v>27</v>
      </c>
      <c r="G18" s="17"/>
      <c r="H18" s="18">
        <v>200</v>
      </c>
      <c r="I18" s="26">
        <v>0</v>
      </c>
      <c r="J18" s="28">
        <v>0</v>
      </c>
      <c r="K18" s="23">
        <f t="shared" si="0"/>
        <v>0</v>
      </c>
      <c r="L18" s="24">
        <f t="shared" si="1"/>
        <v>0</v>
      </c>
    </row>
    <row r="19" spans="2:12" ht="30" customHeight="1" x14ac:dyDescent="0.3">
      <c r="B19" s="48" t="s">
        <v>8</v>
      </c>
      <c r="C19" s="48"/>
      <c r="D19" s="48"/>
      <c r="E19" s="48"/>
      <c r="F19" s="14"/>
      <c r="G19" s="14"/>
      <c r="H19" s="14"/>
      <c r="I19" s="14"/>
      <c r="J19" s="14"/>
      <c r="K19" s="14"/>
      <c r="L19" s="25">
        <f>SUM(L5:L18)</f>
        <v>0</v>
      </c>
    </row>
    <row r="20" spans="2:12" x14ac:dyDescent="0.25">
      <c r="B20" s="15" t="s">
        <v>35</v>
      </c>
    </row>
    <row r="21" spans="2:12" ht="20.25" customHeight="1" x14ac:dyDescent="0.25">
      <c r="B21" s="15" t="s">
        <v>36</v>
      </c>
    </row>
    <row r="25" spans="2:12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6"/>
    </row>
    <row r="26" spans="2:12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2:12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2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2:12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2:12" s="3" customForma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2" s="3" customFormat="1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</row>
  </sheetData>
  <sheetProtection algorithmName="SHA-512" hashValue="pKnDfwC0TqjngXmA2i3tXwKNADlVeS1NKhI002OagQuYpdOpe48fHdgog9Kthq7lhAu8pxwnThfYAnri2W8OJQ==" saltValue="R4NYwpTyGTcz/TmDRyJheQ==" spinCount="100000" sheet="1" objects="1" scenarios="1"/>
  <mergeCells count="13">
    <mergeCell ref="B2:L2"/>
    <mergeCell ref="B19:E19"/>
    <mergeCell ref="B7:E7"/>
    <mergeCell ref="B3:L3"/>
    <mergeCell ref="B4:E4"/>
    <mergeCell ref="B5:E5"/>
    <mergeCell ref="B6:E6"/>
    <mergeCell ref="B8:E8"/>
    <mergeCell ref="B9:E9"/>
    <mergeCell ref="B13:E13"/>
    <mergeCell ref="B16:E16"/>
    <mergeCell ref="B18:E18"/>
    <mergeCell ref="B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Inschrijving en Ondertekening</vt:lpstr>
      <vt:lpstr>Inschrijfsom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Oosterhout van, Nicolle</dc:creator>
  <cp:keywords/>
  <dc:description/>
  <cp:lastModifiedBy>Corstian van der Burgh</cp:lastModifiedBy>
  <cp:revision/>
  <dcterms:created xsi:type="dcterms:W3CDTF">2022-01-26T13:36:01Z</dcterms:created>
  <dcterms:modified xsi:type="dcterms:W3CDTF">2026-04-28T07:23:56Z</dcterms:modified>
  <cp:category/>
  <cp:contentStatus/>
</cp:coreProperties>
</file>