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unitedqualitybv.sharepoint.com/klanten/Docs/Barneveld/1482 EA Trekker-maaiarm/06. Bestanden voor publicatie/"/>
    </mc:Choice>
  </mc:AlternateContent>
  <xr:revisionPtr revIDLastSave="15" documentId="8_{B8845E44-5A2B-482B-BB9A-FA4935C647A2}" xr6:coauthVersionLast="47" xr6:coauthVersionMax="47" xr10:uidLastSave="{087BACA0-D2DA-4667-95A0-FDC507FEF9F3}"/>
  <bookViews>
    <workbookView xWindow="-120" yWindow="-120" windowWidth="29040" windowHeight="17520" tabRatio="778" activeTab="1" xr2:uid="{00000000-000D-0000-FFFF-FFFF00000000}"/>
  </bookViews>
  <sheets>
    <sheet name="Voorblad" sheetId="18" r:id="rId1"/>
    <sheet name="Kw. gunningcriteria " sheetId="37" r:id="rId2"/>
  </sheets>
  <definedNames>
    <definedName name="_xlnm.Print_Area" localSheetId="1">'Kw. gunningcriteria '!#REF!</definedName>
    <definedName name="_xlnm.Print_Area" localSheetId="0">Voorblad!$B$1:$I$20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37" l="1"/>
</calcChain>
</file>

<file path=xl/sharedStrings.xml><?xml version="1.0" encoding="utf-8"?>
<sst xmlns="http://schemas.openxmlformats.org/spreadsheetml/2006/main" count="68" uniqueCount="54">
  <si>
    <t>Inhoud:</t>
  </si>
  <si>
    <t>Nr.</t>
  </si>
  <si>
    <t>Levertijd</t>
  </si>
  <si>
    <t>Naam inschrijver: …………………………………….</t>
  </si>
  <si>
    <t>Antwoord</t>
  </si>
  <si>
    <t>Maximaal aantal punten</t>
  </si>
  <si>
    <t>Formule voor uw score</t>
  </si>
  <si>
    <t>Het hydraulieksysteem is uitgerust met een By-pass filter (NTZ filter of gelijkwaardig). Filtratie tot ISO 17/13/00 na 500 uur</t>
  </si>
  <si>
    <t>Ja/Nee</t>
  </si>
  <si>
    <t>Nee=0 punten
Ja = maximale punten</t>
  </si>
  <si>
    <t>Waardering</t>
  </si>
  <si>
    <t>Formule</t>
  </si>
  <si>
    <t>Opdrachtgever hecht waarde aan ruime openingstijden van het servicesteunpunt.
Is het servicesteunpunt minimaal twee dagen per week in de avonduren tot 19.00 uur geopend en beschikbaar voor onderhoud en reparatie aan de voertuigen van opdrachtgever</t>
  </si>
  <si>
    <t>… minuten
[Aantal minuten invullen in
 hele minuten]</t>
  </si>
  <si>
    <t>A.    &gt;45 minuten (eis) = uitsluiting
B.     Tussen 30,01 en 45 minuten = 1 punt
C.    Tussen 25,01 en 30 minuten = 2 punten
D.    Tussen 15,01 en 25 minuten =  3 punten
E.    Tussen 15 en 0 minuten =   maximale punten</t>
  </si>
  <si>
    <r>
      <t xml:space="preserve">Algemene garantietermijn betreft een periode van ten minste 24 maanden en minimaal 2400 draaiuren (gerekend vanaf datum overdracht) op de complete tractor, dus ook inclusief alle (separate) onderdelen. Langer is wenselijk. Hoeveel maanden garantie geeft inschrijver op de tractor waarbij voor iedere maand extra garantie tevens 100 draaiuren extra garantie van toepassing zijn? Hier </t>
    </r>
    <r>
      <rPr>
        <b/>
        <sz val="9"/>
        <rFont val="Century Gothic"/>
        <family val="2"/>
      </rPr>
      <t xml:space="preserve">uitsluitend het aantal extra maanden </t>
    </r>
    <r>
      <rPr>
        <sz val="9"/>
        <rFont val="Century Gothic"/>
        <family val="2"/>
      </rPr>
      <t>ten opzichte van de minimaal vereiste 24 maanden vermelden.</t>
    </r>
  </si>
  <si>
    <r>
      <t xml:space="preserve">….... </t>
    </r>
    <r>
      <rPr>
        <b/>
        <sz val="9"/>
        <rFont val="Century Gothic"/>
        <family val="2"/>
      </rPr>
      <t>extra maanden</t>
    </r>
    <r>
      <rPr>
        <sz val="9"/>
        <rFont val="Century Gothic"/>
        <family val="2"/>
      </rPr>
      <t xml:space="preserve"> volledige garantie op de tractor</t>
    </r>
  </si>
  <si>
    <r>
      <t xml:space="preserve">0,3 punten </t>
    </r>
    <r>
      <rPr>
        <b/>
        <sz val="9"/>
        <rFont val="Century Gothic"/>
        <family val="2"/>
      </rPr>
      <t>per extra maand</t>
    </r>
    <r>
      <rPr>
        <sz val="9"/>
        <rFont val="Century Gothic"/>
        <family val="2"/>
      </rPr>
      <t xml:space="preserve"> (inclusief 100 extra draaiuren per maand)</t>
    </r>
  </si>
  <si>
    <t>De levertijd van de tractor met werktuigarm, klepelmaaier en aanhangwagen is zo kort mogelijk. 
Wat is de levertijd van de complete combinatie?</t>
  </si>
  <si>
    <t>….... Weken</t>
  </si>
  <si>
    <t>Praktijkbeoordeling</t>
  </si>
  <si>
    <r>
      <t xml:space="preserve">De volgende onderdelen zullen tijdens de praktijkbeoordeling worden beoordeeld:
</t>
    </r>
    <r>
      <rPr>
        <b/>
        <sz val="9"/>
        <rFont val="Century Gothic"/>
        <family val="2"/>
      </rPr>
      <t>1. Gebruikerscomfort</t>
    </r>
    <r>
      <rPr>
        <sz val="9"/>
        <rFont val="Century Gothic"/>
        <family val="2"/>
      </rPr>
      <t xml:space="preserve">
- Instap
- Inwendige maten van de cabine
- Been- en hoofdruimte
- Zitpositie bestuurder
- Zicht van de chauffeur op de uitrustingsstukken
- Geluid- en trilling belasting
- Rij comfort (speciale aandacht voor klinkers)
- Banden en vering
- Bediening en ergonomie van de bedieningsorganen
- Rem eigenschappen
- Ruimtebeleving met alle ingebouwde toebehoren</t>
    </r>
  </si>
  <si>
    <t>praktijkbeoordeling</t>
  </si>
  <si>
    <t>waardering beoordelingsteam / 5 x maximale punten</t>
  </si>
  <si>
    <r>
      <t xml:space="preserve">De volgende onderdelen zullen tijdens de praktijkbeoordeling worden beoordeeld:
</t>
    </r>
    <r>
      <rPr>
        <b/>
        <sz val="9"/>
        <color theme="1"/>
        <rFont val="Century Gothic"/>
        <family val="2"/>
      </rPr>
      <t>3. Schoonmaken en afwerking</t>
    </r>
    <r>
      <rPr>
        <sz val="9"/>
        <color theme="1"/>
        <rFont val="Century Gothic"/>
        <family val="2"/>
      </rPr>
      <t xml:space="preserve">
- Schoonmaken van de tractor
- Afwerking van de tractor en werktuigarm
- Bergruimte
- Bereikbaarheid voor dagelijks onderhoud (lampen etc.)
- Bereikbaarheid voor reparatie en onderhoud</t>
    </r>
  </si>
  <si>
    <t>Totaal</t>
  </si>
  <si>
    <t>Velden in te vullen door inschrijver</t>
  </si>
  <si>
    <t>Het leveren van een tractor met maaiarm en aanhangwagen</t>
  </si>
  <si>
    <t>Kwalitatieve gunningscriteria</t>
  </si>
  <si>
    <t>KG-01</t>
  </si>
  <si>
    <t>KG-02</t>
  </si>
  <si>
    <t>KG-03</t>
  </si>
  <si>
    <t>KG-04</t>
  </si>
  <si>
    <t>KG-05</t>
  </si>
  <si>
    <t>KG-06</t>
  </si>
  <si>
    <t>KG-07</t>
  </si>
  <si>
    <r>
      <t xml:space="preserve">Algemene garantietermijn betreft een periode van ten minste 12 maanden (gerekend vanaf datum overdracht) op de complete </t>
    </r>
    <r>
      <rPr>
        <b/>
        <sz val="9"/>
        <rFont val="Century Gothic"/>
        <family val="2"/>
      </rPr>
      <t>kiepwagen.</t>
    </r>
    <r>
      <rPr>
        <sz val="9"/>
        <rFont val="Century Gothic"/>
        <family val="2"/>
      </rPr>
      <t xml:space="preserve">  Langer is wenselijk. Hoeveel maanden garantie geeft inschrijver op de kiepwagen? Hier </t>
    </r>
    <r>
      <rPr>
        <b/>
        <sz val="9"/>
        <rFont val="Century Gothic"/>
        <family val="2"/>
      </rPr>
      <t xml:space="preserve">uitsluitend het aantal extra maanden </t>
    </r>
    <r>
      <rPr>
        <sz val="9"/>
        <rFont val="Century Gothic"/>
        <family val="2"/>
      </rPr>
      <t>ten opzichte van de minimaal vereiste 24 maanden vermelden.</t>
    </r>
  </si>
  <si>
    <r>
      <t xml:space="preserve">….... </t>
    </r>
    <r>
      <rPr>
        <b/>
        <sz val="9"/>
        <rFont val="Century Gothic"/>
        <family val="2"/>
      </rPr>
      <t>extra maanden</t>
    </r>
    <r>
      <rPr>
        <sz val="9"/>
        <rFont val="Century Gothic"/>
        <family val="2"/>
      </rPr>
      <t xml:space="preserve"> volledige garantie op de kiepwagen</t>
    </r>
  </si>
  <si>
    <r>
      <t xml:space="preserve">0,3 punten </t>
    </r>
    <r>
      <rPr>
        <b/>
        <sz val="9"/>
        <rFont val="Century Gothic"/>
        <family val="2"/>
      </rPr>
      <t>per extra maand</t>
    </r>
  </si>
  <si>
    <t>&lt; 40 weken = maximaal aantal punten
40 weken - 45 weken = 5 punt
46 weken - 50 weken = 3 punt
51 - 52 weken =  1 punt
&gt; 52 weken = uitsluiting</t>
  </si>
  <si>
    <t>KG-08</t>
  </si>
  <si>
    <t>KG-09</t>
  </si>
  <si>
    <t>KG-10</t>
  </si>
  <si>
    <r>
      <t xml:space="preserve">
2. Bediening multifunctionele werktuigarm
</t>
    </r>
    <r>
      <rPr>
        <sz val="9"/>
        <rFont val="Century Gothic"/>
        <family val="2"/>
      </rPr>
      <t xml:space="preserve">- Wijze van bediening van de multifunctionele werktuigarm
</t>
    </r>
    <r>
      <rPr>
        <b/>
        <sz val="9"/>
        <rFont val="Century Gothic"/>
        <family val="2"/>
      </rPr>
      <t xml:space="preserve">- </t>
    </r>
    <r>
      <rPr>
        <sz val="9"/>
        <rFont val="Century Gothic"/>
        <family val="2"/>
      </rPr>
      <t xml:space="preserve">Aan- en afkoppellen van verwisselbare uitrustingsstukken
- Afkoppelen van de werktuigarm en de tankunit. Het afbouwen en opbouwen maakt deel uit van de praktijkbeoordeling.
</t>
    </r>
  </si>
  <si>
    <t>KG-11</t>
  </si>
  <si>
    <t>Het maximaal gewicht van de totale combinatie met de werktuigarm, aangebouwde klepelmaaier en contragewichten, bedraagt maximaal het beschreven gewicht in het programma van eisen. Een lager maximaal gewicht van de totale combinatie is wenselijk. Wat is het maximale gewicht van de totale combinatie?</t>
  </si>
  <si>
    <t>….... Kilogram</t>
  </si>
  <si>
    <t>&lt; 13,250 kg = maximaal aantal punten
13,250 kg - 13,500 kg = 5 punt
13,551 kg - 13,750 kg = 3 punt
13,751 kg - 13,999 kg =  1 punt
&gt; 14.000 kg = uitsluiting</t>
  </si>
  <si>
    <t>… mm</t>
  </si>
  <si>
    <t>Tussen 6.501 mm en 6.700 mm = 1 punten
Tussen 6.701 mm en 6.900 mm =  2 punten
Tussen 6.901 mm en 7.100 mm = 3 punten
Groter dan 7.100 mm = maximale punten</t>
  </si>
  <si>
    <t>After sales criteria</t>
  </si>
  <si>
    <t>Het bereik van de werktuigarm bedraagt minimaal het in het programma van eisen vermelde minimum. Een grotere bereik is wenselijk. Hoeveel millimeter bedraagt het bereik van de werktuigarm?
Tekening bijvoegen in de inschrijving achter onderdeel  G.</t>
  </si>
  <si>
    <t>Technische criteria</t>
  </si>
  <si>
    <t>Opdrachtgever hecht waarde aan een snelle opvolging en oplossing van storingen aan het voertuig bij calamiteiten of strandgeval.
Welke responsetijd (korter dan 45 minuten) bent u bereid te garanderen na melding van een storing waarbij het voertuig niet meer inzetbaar is? 
Onder responsetijd wordt verstaan: de tijd tussen melding van de storing door opdrachtgever en de aanwezigheid van een gekwalificeerde monteur bij de tractor.
Indien u de door u opgegeven responsetijd meer dan 2 keer in een kalenderjaar niet behaald, is de opdrachtgever gerechtigd een boete op te leggen van € 500,- per geval. 
Inschrijver voegt een afdruk van het scherm van Routenet bij in de inschrijving, waaruit blijkt dat de opgegeven responstijd wordt gerealiseerd.
Bijvoegen achter onderdeel G van uw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</si>
</sst>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 &quot;€&quot;\ * #,##0.00_ ;_ &quot;€&quot;\ * \-#,##0.00_ ;_ &quot;€&quot;\ * &quot;-&quot;??_ ;_ @_ "/>
    <numFmt numFmtId="164" formatCode="_-&quot;€&quot;\ * #,##0.00_-;_-&quot;€&quot;\ * #,##0.00\-;_-&quot;€&quot;\ * &quot;-&quot;??_-;_-@_-"/>
  </numFmts>
  <fonts count="36" x14ac:knownFonts="1">
    <font>
      <sz val="10"/>
      <name val="Arial"/>
    </font>
    <font>
      <sz val="9"/>
      <color theme="1"/>
      <name val="Century Gothic"/>
      <family val="2"/>
    </font>
    <font>
      <sz val="10"/>
      <name val="Arial"/>
      <family val="2"/>
    </font>
    <font>
      <sz val="10"/>
      <name val="Arial"/>
      <family val="2"/>
    </font>
    <font>
      <sz val="9"/>
      <name val="Century Gothic"/>
      <family val="2"/>
    </font>
    <font>
      <b/>
      <sz val="9"/>
      <name val="Century Gothic"/>
      <family val="2"/>
    </font>
    <font>
      <sz val="9"/>
      <color indexed="8"/>
      <name val="Century Gothic"/>
      <family val="2"/>
    </font>
    <font>
      <b/>
      <sz val="18"/>
      <color indexed="56"/>
      <name val="Cambria"/>
      <family val="2"/>
    </font>
    <font>
      <sz val="10"/>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2"/>
      <name val="Century Gothic"/>
      <family val="2"/>
    </font>
    <font>
      <sz val="10"/>
      <color theme="1"/>
      <name val="Century Gothic"/>
      <family val="2"/>
    </font>
    <font>
      <sz val="11"/>
      <color theme="1"/>
      <name val="Calibri"/>
      <family val="2"/>
      <scheme val="minor"/>
    </font>
    <font>
      <b/>
      <sz val="9"/>
      <color rgb="FFFF0000"/>
      <name val="Century Gothic"/>
      <family val="2"/>
    </font>
    <font>
      <sz val="9"/>
      <color rgb="FFFF0000"/>
      <name val="Century Gothic"/>
      <family val="2"/>
    </font>
    <font>
      <b/>
      <sz val="10"/>
      <name val="Century Gothic"/>
      <family val="2"/>
    </font>
    <font>
      <u/>
      <sz val="10"/>
      <color indexed="30"/>
      <name val="Century Gothic"/>
      <family val="2"/>
    </font>
    <font>
      <b/>
      <sz val="10"/>
      <color rgb="FF0000FF"/>
      <name val="Century Gothic"/>
      <family val="2"/>
    </font>
    <font>
      <sz val="8"/>
      <name val="Arial"/>
      <family val="2"/>
    </font>
    <font>
      <b/>
      <sz val="10"/>
      <color rgb="FF33CC33"/>
      <name val="Century Gothic"/>
      <family val="2"/>
    </font>
    <font>
      <b/>
      <sz val="9"/>
      <color theme="1"/>
      <name val="Century Gothic"/>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44"/>
        <bgColor indexed="64"/>
      </patternFill>
    </fill>
    <fill>
      <patternFill patternType="solid">
        <fgColor rgb="FFFFFFCC"/>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s>
  <cellStyleXfs count="649">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164" fontId="3" fillId="0" borderId="0" applyFont="0" applyFill="0" applyBorder="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6"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6"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54">
    <xf numFmtId="0" fontId="0" fillId="0" borderId="0" xfId="0"/>
    <xf numFmtId="0" fontId="8" fillId="0" borderId="0" xfId="0" applyFont="1"/>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4" xfId="0" applyFont="1" applyBorder="1" applyAlignment="1">
      <alignment vertical="top"/>
    </xf>
    <xf numFmtId="0" fontId="8" fillId="0" borderId="0" xfId="0" applyFont="1" applyAlignment="1">
      <alignment vertical="top"/>
    </xf>
    <xf numFmtId="0" fontId="8" fillId="0" borderId="15" xfId="0" applyFont="1" applyBorder="1" applyAlignment="1">
      <alignment vertical="top"/>
    </xf>
    <xf numFmtId="0" fontId="31" fillId="0" borderId="0" xfId="0" applyFont="1"/>
    <xf numFmtId="0" fontId="4" fillId="0" borderId="0" xfId="0" applyFont="1"/>
    <xf numFmtId="0" fontId="8" fillId="0" borderId="16" xfId="0" applyFont="1" applyBorder="1"/>
    <xf numFmtId="0" fontId="8" fillId="0" borderId="17" xfId="0" applyFont="1" applyBorder="1"/>
    <xf numFmtId="0" fontId="8" fillId="0" borderId="18" xfId="0" applyFont="1" applyBorder="1"/>
    <xf numFmtId="0" fontId="2" fillId="0" borderId="0" xfId="0" applyFont="1"/>
    <xf numFmtId="0" fontId="32" fillId="0" borderId="0" xfId="0" applyFont="1"/>
    <xf numFmtId="0" fontId="34" fillId="0" borderId="0" xfId="0" applyFont="1"/>
    <xf numFmtId="0" fontId="30" fillId="0" borderId="15" xfId="0" applyFont="1" applyBorder="1" applyAlignment="1">
      <alignment horizontal="center"/>
    </xf>
    <xf numFmtId="0" fontId="29" fillId="0" borderId="0" xfId="0" applyFont="1" applyAlignment="1">
      <alignment wrapText="1"/>
    </xf>
    <xf numFmtId="0" fontId="30" fillId="25" borderId="22" xfId="544" applyFont="1" applyFill="1" applyBorder="1" applyAlignment="1">
      <alignment horizontal="center" vertical="center" wrapText="1"/>
    </xf>
    <xf numFmtId="0" fontId="30" fillId="25" borderId="22" xfId="544" applyFont="1" applyFill="1" applyBorder="1" applyAlignment="1">
      <alignment vertical="center" wrapText="1"/>
    </xf>
    <xf numFmtId="0" fontId="6" fillId="0" borderId="22" xfId="0" applyFont="1" applyBorder="1" applyAlignment="1">
      <alignment horizontal="center" vertical="distributed"/>
    </xf>
    <xf numFmtId="0" fontId="4" fillId="0" borderId="22" xfId="0" applyFont="1" applyBorder="1" applyAlignment="1">
      <alignment vertical="center" wrapText="1"/>
    </xf>
    <xf numFmtId="0" fontId="4" fillId="0" borderId="22" xfId="0" applyFont="1" applyBorder="1" applyAlignment="1">
      <alignment horizontal="center" vertical="center" wrapText="1"/>
    </xf>
    <xf numFmtId="0" fontId="4" fillId="0" borderId="21" xfId="543" applyFont="1" applyBorder="1" applyAlignment="1">
      <alignment horizontal="center" vertical="center" wrapText="1"/>
    </xf>
    <xf numFmtId="0" fontId="4" fillId="0" borderId="23" xfId="0" applyFont="1" applyBorder="1" applyAlignment="1">
      <alignment vertical="center" wrapText="1"/>
    </xf>
    <xf numFmtId="0" fontId="4" fillId="0" borderId="22" xfId="543" applyFont="1" applyBorder="1" applyAlignment="1">
      <alignment horizontal="center" vertical="center" wrapText="1"/>
    </xf>
    <xf numFmtId="0" fontId="4" fillId="24" borderId="22" xfId="543" applyFont="1" applyFill="1" applyBorder="1" applyAlignment="1">
      <alignment horizontal="center" vertical="center" wrapText="1"/>
    </xf>
    <xf numFmtId="0" fontId="4" fillId="0" borderId="24" xfId="543" applyFont="1" applyBorder="1" applyAlignment="1">
      <alignment horizontal="center" vertical="center" wrapText="1"/>
    </xf>
    <xf numFmtId="0" fontId="4" fillId="0" borderId="26" xfId="543" applyFont="1" applyBorder="1" applyAlignment="1">
      <alignment horizontal="center" vertical="center" wrapText="1"/>
    </xf>
    <xf numFmtId="6" fontId="28" fillId="0" borderId="0" xfId="0" applyNumberFormat="1" applyFont="1" applyAlignment="1">
      <alignment horizontal="center" vertical="center" wrapText="1"/>
    </xf>
    <xf numFmtId="0" fontId="1" fillId="0" borderId="22" xfId="543" applyFont="1" applyBorder="1" applyAlignment="1">
      <alignment vertical="center" wrapText="1"/>
    </xf>
    <xf numFmtId="0" fontId="4" fillId="0" borderId="22" xfId="543" applyFont="1" applyBorder="1" applyAlignment="1">
      <alignment vertical="center" wrapText="1"/>
    </xf>
    <xf numFmtId="0" fontId="4" fillId="24" borderId="22" xfId="543" quotePrefix="1" applyFont="1" applyFill="1" applyBorder="1" applyAlignment="1">
      <alignment horizontal="center" vertical="center" wrapText="1"/>
    </xf>
    <xf numFmtId="0" fontId="4" fillId="0" borderId="22" xfId="544" applyFont="1" applyBorder="1" applyAlignment="1">
      <alignment horizontal="center" vertical="center" wrapText="1"/>
    </xf>
    <xf numFmtId="0" fontId="4" fillId="0" borderId="22" xfId="543" applyFont="1" applyBorder="1" applyAlignment="1">
      <alignment horizontal="left" vertical="center" wrapText="1"/>
    </xf>
    <xf numFmtId="0" fontId="5" fillId="0" borderId="22" xfId="543" applyFont="1" applyBorder="1" applyAlignment="1">
      <alignment vertical="center" wrapText="1"/>
    </xf>
    <xf numFmtId="0" fontId="4" fillId="0" borderId="0" xfId="0" applyFont="1" applyAlignment="1">
      <alignment horizontal="center" vertical="center" wrapText="1"/>
    </xf>
    <xf numFmtId="0" fontId="4" fillId="24" borderId="0" xfId="0" applyFont="1" applyFill="1" applyAlignment="1">
      <alignment horizontal="left" vertical="top" wrapText="1"/>
    </xf>
    <xf numFmtId="0" fontId="5" fillId="0" borderId="22" xfId="0" applyFont="1" applyBorder="1" applyAlignment="1">
      <alignment horizontal="center" vertical="center" wrapText="1"/>
    </xf>
    <xf numFmtId="0" fontId="8" fillId="0" borderId="0" xfId="544" applyFont="1" applyAlignment="1">
      <alignment vertical="center" wrapText="1"/>
    </xf>
    <xf numFmtId="0" fontId="8" fillId="0" borderId="0" xfId="544" applyFont="1" applyAlignment="1">
      <alignment horizontal="center" vertical="center" wrapText="1"/>
    </xf>
    <xf numFmtId="0" fontId="8" fillId="26" borderId="27" xfId="0" applyFont="1" applyFill="1" applyBorder="1" applyAlignment="1">
      <alignment horizontal="center" vertical="center"/>
    </xf>
    <xf numFmtId="0" fontId="4" fillId="26" borderId="22" xfId="543" applyFont="1" applyFill="1" applyBorder="1" applyAlignment="1" applyProtection="1">
      <alignment horizontal="center" vertical="center" wrapText="1"/>
      <protection locked="0"/>
    </xf>
    <xf numFmtId="0" fontId="4" fillId="26" borderId="25" xfId="544" applyFont="1" applyFill="1" applyBorder="1" applyAlignment="1" applyProtection="1">
      <alignment horizontal="center" vertical="center" wrapText="1"/>
      <protection locked="0"/>
    </xf>
    <xf numFmtId="0" fontId="25" fillId="0" borderId="19" xfId="544" applyFont="1" applyBorder="1" applyAlignment="1">
      <alignment horizontal="left" vertical="center" wrapText="1"/>
    </xf>
    <xf numFmtId="0" fontId="25" fillId="0" borderId="20" xfId="544" applyFont="1" applyBorder="1" applyAlignment="1">
      <alignment horizontal="left" vertical="center" wrapText="1"/>
    </xf>
    <xf numFmtId="0" fontId="25" fillId="26" borderId="19" xfId="544" applyFont="1" applyFill="1" applyBorder="1" applyAlignment="1" applyProtection="1">
      <alignment horizontal="left" vertical="center" wrapText="1"/>
      <protection locked="0"/>
    </xf>
    <xf numFmtId="0" fontId="25" fillId="26" borderId="20" xfId="544" applyFont="1" applyFill="1" applyBorder="1" applyAlignment="1" applyProtection="1">
      <alignment horizontal="left" vertical="center" wrapText="1"/>
      <protection locked="0"/>
    </xf>
    <xf numFmtId="0" fontId="25" fillId="26" borderId="10" xfId="544" applyFont="1" applyFill="1" applyBorder="1" applyAlignment="1" applyProtection="1">
      <alignment horizontal="left" vertical="center" wrapText="1"/>
      <protection locked="0"/>
    </xf>
    <xf numFmtId="0" fontId="25" fillId="0" borderId="14" xfId="0" applyFont="1" applyBorder="1" applyAlignment="1">
      <alignment horizontal="center" vertical="center" wrapText="1"/>
    </xf>
    <xf numFmtId="0" fontId="25" fillId="0" borderId="0" xfId="0" applyFont="1" applyAlignment="1">
      <alignment horizontal="center" vertical="center" wrapText="1"/>
    </xf>
    <xf numFmtId="0" fontId="25" fillId="0" borderId="15" xfId="0" applyFont="1" applyBorder="1" applyAlignment="1">
      <alignment horizontal="center" vertical="center" wrapText="1"/>
    </xf>
  </cellXfs>
  <cellStyles count="64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554" xr:uid="{00000000-0005-0000-0000-00002A020000}"/>
    <cellStyle name="Standaard 19 3" xfId="555" xr:uid="{00000000-0005-0000-0000-00002B020000}"/>
    <cellStyle name="Standaard 2" xfId="556" xr:uid="{00000000-0005-0000-0000-00002C020000}"/>
    <cellStyle name="Standaard 2 2" xfId="557" xr:uid="{00000000-0005-0000-0000-00002D020000}"/>
    <cellStyle name="Standaard 20" xfId="558" xr:uid="{00000000-0005-0000-0000-00002E020000}"/>
    <cellStyle name="Standaard 21" xfId="559" xr:uid="{00000000-0005-0000-0000-00002F020000}"/>
    <cellStyle name="Standaard 22" xfId="560" xr:uid="{00000000-0005-0000-0000-000030020000}"/>
    <cellStyle name="Standaard 23" xfId="561" xr:uid="{00000000-0005-0000-0000-000031020000}"/>
    <cellStyle name="Standaard 24" xfId="562" xr:uid="{00000000-0005-0000-0000-000032020000}"/>
    <cellStyle name="Standaard 25" xfId="563" xr:uid="{00000000-0005-0000-0000-000033020000}"/>
    <cellStyle name="Standaard 3" xfId="564" xr:uid="{00000000-0005-0000-0000-000034020000}"/>
    <cellStyle name="Standaard 3 2" xfId="565" xr:uid="{00000000-0005-0000-0000-000035020000}"/>
    <cellStyle name="Standaard 3 3" xfId="566" xr:uid="{00000000-0005-0000-0000-000036020000}"/>
    <cellStyle name="Standaard 4" xfId="567" xr:uid="{00000000-0005-0000-0000-000037020000}"/>
    <cellStyle name="Standaard 5" xfId="568" xr:uid="{00000000-0005-0000-0000-000038020000}"/>
    <cellStyle name="Standaard 6" xfId="569" xr:uid="{00000000-0005-0000-0000-000039020000}"/>
    <cellStyle name="Standaard 7" xfId="570" xr:uid="{00000000-0005-0000-0000-00003A020000}"/>
    <cellStyle name="Standaard 8" xfId="571" xr:uid="{00000000-0005-0000-0000-00003B020000}"/>
    <cellStyle name="Standaard 9" xfId="572" xr:uid="{00000000-0005-0000-0000-00003C020000}"/>
    <cellStyle name="Titel 10" xfId="573" xr:uid="{00000000-0005-0000-0000-00003D020000}"/>
    <cellStyle name="Titel 11" xfId="574" xr:uid="{00000000-0005-0000-0000-00003E020000}"/>
    <cellStyle name="Titel 12" xfId="575" xr:uid="{00000000-0005-0000-0000-00003F020000}"/>
    <cellStyle name="Titel 13" xfId="576" xr:uid="{00000000-0005-0000-0000-000040020000}"/>
    <cellStyle name="Titel 14" xfId="577" xr:uid="{00000000-0005-0000-0000-000041020000}"/>
    <cellStyle name="Titel 15" xfId="578" xr:uid="{00000000-0005-0000-0000-000042020000}"/>
    <cellStyle name="Titel 16" xfId="579" xr:uid="{00000000-0005-0000-0000-000043020000}"/>
    <cellStyle name="Titel 2" xfId="580" xr:uid="{00000000-0005-0000-0000-000044020000}"/>
    <cellStyle name="Titel 3" xfId="581" xr:uid="{00000000-0005-0000-0000-000045020000}"/>
    <cellStyle name="Titel 4" xfId="582" xr:uid="{00000000-0005-0000-0000-000046020000}"/>
    <cellStyle name="Titel 5" xfId="583" xr:uid="{00000000-0005-0000-0000-000047020000}"/>
    <cellStyle name="Titel 6" xfId="584" xr:uid="{00000000-0005-0000-0000-000048020000}"/>
    <cellStyle name="Titel 7" xfId="585" xr:uid="{00000000-0005-0000-0000-000049020000}"/>
    <cellStyle name="Titel 8" xfId="586" xr:uid="{00000000-0005-0000-0000-00004A020000}"/>
    <cellStyle name="Titel 9" xfId="587" xr:uid="{00000000-0005-0000-0000-00004B020000}"/>
    <cellStyle name="Totaal 10" xfId="588" xr:uid="{00000000-0005-0000-0000-00004C020000}"/>
    <cellStyle name="Totaal 11" xfId="589" xr:uid="{00000000-0005-0000-0000-00004D020000}"/>
    <cellStyle name="Totaal 12" xfId="590" xr:uid="{00000000-0005-0000-0000-00004E020000}"/>
    <cellStyle name="Totaal 13" xfId="591" xr:uid="{00000000-0005-0000-0000-00004F020000}"/>
    <cellStyle name="Totaal 14" xfId="592" xr:uid="{00000000-0005-0000-0000-000050020000}"/>
    <cellStyle name="Totaal 15" xfId="593" xr:uid="{00000000-0005-0000-0000-000051020000}"/>
    <cellStyle name="Totaal 16" xfId="594" xr:uid="{00000000-0005-0000-0000-000052020000}"/>
    <cellStyle name="Totaal 2" xfId="595" xr:uid="{00000000-0005-0000-0000-000053020000}"/>
    <cellStyle name="Totaal 3" xfId="596" xr:uid="{00000000-0005-0000-0000-000054020000}"/>
    <cellStyle name="Totaal 4" xfId="597" xr:uid="{00000000-0005-0000-0000-000055020000}"/>
    <cellStyle name="Totaal 5" xfId="598" xr:uid="{00000000-0005-0000-0000-000056020000}"/>
    <cellStyle name="Totaal 6" xfId="599" xr:uid="{00000000-0005-0000-0000-000057020000}"/>
    <cellStyle name="Totaal 7" xfId="600" xr:uid="{00000000-0005-0000-0000-000058020000}"/>
    <cellStyle name="Totaal 8" xfId="601" xr:uid="{00000000-0005-0000-0000-000059020000}"/>
    <cellStyle name="Totaal 9" xfId="602" xr:uid="{00000000-0005-0000-0000-00005A020000}"/>
    <cellStyle name="Uitvoer 10" xfId="603" xr:uid="{00000000-0005-0000-0000-00005B020000}"/>
    <cellStyle name="Uitvoer 11" xfId="604" xr:uid="{00000000-0005-0000-0000-00005C020000}"/>
    <cellStyle name="Uitvoer 12" xfId="605" xr:uid="{00000000-0005-0000-0000-00005D020000}"/>
    <cellStyle name="Uitvoer 13" xfId="606" xr:uid="{00000000-0005-0000-0000-00005E020000}"/>
    <cellStyle name="Uitvoer 14" xfId="607" xr:uid="{00000000-0005-0000-0000-00005F020000}"/>
    <cellStyle name="Uitvoer 15" xfId="608" xr:uid="{00000000-0005-0000-0000-000060020000}"/>
    <cellStyle name="Uitvoer 16" xfId="609" xr:uid="{00000000-0005-0000-0000-000061020000}"/>
    <cellStyle name="Uitvoer 2" xfId="610" xr:uid="{00000000-0005-0000-0000-000062020000}"/>
    <cellStyle name="Uitvoer 3" xfId="611" xr:uid="{00000000-0005-0000-0000-000063020000}"/>
    <cellStyle name="Uitvoer 4" xfId="612" xr:uid="{00000000-0005-0000-0000-000064020000}"/>
    <cellStyle name="Uitvoer 5" xfId="613" xr:uid="{00000000-0005-0000-0000-000065020000}"/>
    <cellStyle name="Uitvoer 6" xfId="614" xr:uid="{00000000-0005-0000-0000-000066020000}"/>
    <cellStyle name="Uitvoer 7" xfId="615" xr:uid="{00000000-0005-0000-0000-000067020000}"/>
    <cellStyle name="Uitvoer 8" xfId="616" xr:uid="{00000000-0005-0000-0000-000068020000}"/>
    <cellStyle name="Uitvoer 9" xfId="617" xr:uid="{00000000-0005-0000-0000-000069020000}"/>
    <cellStyle name="Valuta 2" xfId="618" xr:uid="{00000000-0005-0000-0000-00006B020000}"/>
    <cellStyle name="Verklarende tekst 10" xfId="619" xr:uid="{00000000-0005-0000-0000-00006C020000}"/>
    <cellStyle name="Verklarende tekst 11" xfId="620" xr:uid="{00000000-0005-0000-0000-00006D020000}"/>
    <cellStyle name="Verklarende tekst 12" xfId="621" xr:uid="{00000000-0005-0000-0000-00006E020000}"/>
    <cellStyle name="Verklarende tekst 13" xfId="622" xr:uid="{00000000-0005-0000-0000-00006F020000}"/>
    <cellStyle name="Verklarende tekst 14" xfId="623" xr:uid="{00000000-0005-0000-0000-000070020000}"/>
    <cellStyle name="Verklarende tekst 15" xfId="624" xr:uid="{00000000-0005-0000-0000-000071020000}"/>
    <cellStyle name="Verklarende tekst 16" xfId="625" xr:uid="{00000000-0005-0000-0000-000072020000}"/>
    <cellStyle name="Verklarende tekst 2" xfId="626" xr:uid="{00000000-0005-0000-0000-000073020000}"/>
    <cellStyle name="Verklarende tekst 3" xfId="627" xr:uid="{00000000-0005-0000-0000-000074020000}"/>
    <cellStyle name="Verklarende tekst 4" xfId="628" xr:uid="{00000000-0005-0000-0000-000075020000}"/>
    <cellStyle name="Verklarende tekst 5" xfId="629" xr:uid="{00000000-0005-0000-0000-000076020000}"/>
    <cellStyle name="Verklarende tekst 6" xfId="630" xr:uid="{00000000-0005-0000-0000-000077020000}"/>
    <cellStyle name="Verklarende tekst 7" xfId="631" xr:uid="{00000000-0005-0000-0000-000078020000}"/>
    <cellStyle name="Verklarende tekst 8" xfId="632" xr:uid="{00000000-0005-0000-0000-000079020000}"/>
    <cellStyle name="Verklarende tekst 9" xfId="633" xr:uid="{00000000-0005-0000-0000-00007A020000}"/>
    <cellStyle name="Waarschuwingstekst 10" xfId="634" xr:uid="{00000000-0005-0000-0000-00007B020000}"/>
    <cellStyle name="Waarschuwingstekst 11" xfId="635" xr:uid="{00000000-0005-0000-0000-00007C020000}"/>
    <cellStyle name="Waarschuwingstekst 12" xfId="636" xr:uid="{00000000-0005-0000-0000-00007D020000}"/>
    <cellStyle name="Waarschuwingstekst 13" xfId="637" xr:uid="{00000000-0005-0000-0000-00007E020000}"/>
    <cellStyle name="Waarschuwingstekst 14" xfId="638" xr:uid="{00000000-0005-0000-0000-00007F020000}"/>
    <cellStyle name="Waarschuwingstekst 15" xfId="639" xr:uid="{00000000-0005-0000-0000-000080020000}"/>
    <cellStyle name="Waarschuwingstekst 16" xfId="640" xr:uid="{00000000-0005-0000-0000-000081020000}"/>
    <cellStyle name="Waarschuwingstekst 2" xfId="641" xr:uid="{00000000-0005-0000-0000-000082020000}"/>
    <cellStyle name="Waarschuwingstekst 3" xfId="642" xr:uid="{00000000-0005-0000-0000-000083020000}"/>
    <cellStyle name="Waarschuwingstekst 4" xfId="643" xr:uid="{00000000-0005-0000-0000-000084020000}"/>
    <cellStyle name="Waarschuwingstekst 5" xfId="644" xr:uid="{00000000-0005-0000-0000-000085020000}"/>
    <cellStyle name="Waarschuwingstekst 6" xfId="645" xr:uid="{00000000-0005-0000-0000-000086020000}"/>
    <cellStyle name="Waarschuwingstekst 7" xfId="646" xr:uid="{00000000-0005-0000-0000-000087020000}"/>
    <cellStyle name="Waarschuwingstekst 8" xfId="647" xr:uid="{00000000-0005-0000-0000-000088020000}"/>
    <cellStyle name="Waarschuwingstekst 9" xfId="648" xr:uid="{00000000-0005-0000-0000-000089020000}"/>
  </cellStyles>
  <dxfs count="0"/>
  <tableStyles count="0" defaultTableStyle="TableStyleMedium9" defaultPivotStyle="PivotStyleLight16"/>
  <colors>
    <mruColors>
      <color rgb="FFFFFFCC"/>
      <color rgb="FFFF00FF"/>
      <color rgb="FF0000FF"/>
      <color rgb="FF33CC3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274320</xdr:colOff>
      <xdr:row>1</xdr:row>
      <xdr:rowOff>304800</xdr:rowOff>
    </xdr:from>
    <xdr:to>
      <xdr:col>8</xdr:col>
      <xdr:colOff>48768</xdr:colOff>
      <xdr:row>1</xdr:row>
      <xdr:rowOff>1569080</xdr:rowOff>
    </xdr:to>
    <xdr:pic>
      <xdr:nvPicPr>
        <xdr:cNvPr id="4" name="Afbeelding 3">
          <a:extLst>
            <a:ext uri="{FF2B5EF4-FFF2-40B4-BE49-F238E27FC236}">
              <a16:creationId xmlns:a16="http://schemas.microsoft.com/office/drawing/2014/main" id="{32279441-DF79-7BEA-C5F3-F073D3457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 y="457200"/>
          <a:ext cx="4750308" cy="12642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20"/>
  <sheetViews>
    <sheetView zoomScaleNormal="100" workbookViewId="0">
      <selection activeCell="E11" sqref="E11"/>
    </sheetView>
  </sheetViews>
  <sheetFormatPr defaultRowHeight="12.75" x14ac:dyDescent="0.2"/>
  <cols>
    <col min="1" max="1" width="3.7109375" customWidth="1"/>
    <col min="2" max="3" width="5.28515625" customWidth="1"/>
    <col min="4" max="8" width="13.42578125" customWidth="1"/>
    <col min="9" max="9" width="11.140625" customWidth="1"/>
  </cols>
  <sheetData>
    <row r="1" spans="1:11" ht="12" customHeight="1" x14ac:dyDescent="0.25">
      <c r="A1" s="1"/>
      <c r="B1" s="1"/>
      <c r="C1" s="1"/>
      <c r="D1" s="1"/>
      <c r="E1" s="1"/>
      <c r="F1" s="1"/>
      <c r="G1" s="1"/>
      <c r="H1" s="1"/>
      <c r="I1" s="1"/>
    </row>
    <row r="2" spans="1:11" ht="137.44999999999999" customHeight="1" x14ac:dyDescent="0.25">
      <c r="A2" s="1"/>
      <c r="B2" s="2"/>
      <c r="C2" s="3"/>
      <c r="D2" s="3"/>
      <c r="E2" s="3"/>
      <c r="F2" s="3"/>
      <c r="G2" s="3"/>
      <c r="H2" s="3"/>
      <c r="I2" s="4"/>
    </row>
    <row r="3" spans="1:11" ht="11.45" customHeight="1" x14ac:dyDescent="0.25">
      <c r="A3" s="1"/>
      <c r="B3" s="5"/>
      <c r="C3" s="1"/>
      <c r="D3" s="1"/>
      <c r="E3" s="1"/>
      <c r="F3" s="1"/>
      <c r="G3" s="1"/>
      <c r="H3" s="1"/>
      <c r="I3" s="6"/>
    </row>
    <row r="4" spans="1:11" ht="64.900000000000006" customHeight="1" x14ac:dyDescent="0.25">
      <c r="A4" s="1"/>
      <c r="B4" s="51" t="s">
        <v>27</v>
      </c>
      <c r="C4" s="52"/>
      <c r="D4" s="52"/>
      <c r="E4" s="52"/>
      <c r="F4" s="52"/>
      <c r="G4" s="52"/>
      <c r="H4" s="52"/>
      <c r="I4" s="53"/>
    </row>
    <row r="5" spans="1:11" ht="19.899999999999999" customHeight="1" x14ac:dyDescent="0.25">
      <c r="A5" s="1"/>
      <c r="B5" s="7"/>
      <c r="C5" s="1"/>
      <c r="D5" s="10" t="s">
        <v>0</v>
      </c>
      <c r="E5" s="8"/>
      <c r="F5" s="8"/>
      <c r="G5" s="8"/>
      <c r="H5" s="8"/>
      <c r="I5" s="9"/>
    </row>
    <row r="6" spans="1:11" ht="29.25" customHeight="1" x14ac:dyDescent="0.3">
      <c r="A6" s="1"/>
      <c r="B6" s="7"/>
      <c r="C6" s="1"/>
      <c r="D6" s="11"/>
      <c r="E6" s="8"/>
      <c r="F6" s="8"/>
      <c r="G6" s="8"/>
      <c r="H6" s="8"/>
      <c r="I6" s="9"/>
    </row>
    <row r="7" spans="1:11" ht="29.25" customHeight="1" x14ac:dyDescent="0.3">
      <c r="A7" s="1"/>
      <c r="B7" s="7"/>
      <c r="C7" s="1"/>
      <c r="D7" s="11" t="s">
        <v>28</v>
      </c>
      <c r="E7" s="8"/>
      <c r="F7" s="8"/>
      <c r="G7" s="8"/>
      <c r="H7" s="8"/>
      <c r="I7" s="18"/>
      <c r="K7" s="15"/>
    </row>
    <row r="8" spans="1:11" ht="29.25" customHeight="1" x14ac:dyDescent="0.3">
      <c r="A8" s="1"/>
      <c r="B8" s="7"/>
      <c r="C8" s="1"/>
      <c r="D8" s="11"/>
      <c r="E8" s="8"/>
      <c r="F8" s="8"/>
      <c r="G8" s="8"/>
      <c r="H8" s="8"/>
      <c r="I8" s="9"/>
      <c r="K8" s="15"/>
    </row>
    <row r="9" spans="1:11" ht="29.25" customHeight="1" x14ac:dyDescent="0.3">
      <c r="A9" s="1"/>
      <c r="B9" s="7"/>
      <c r="C9" s="1"/>
      <c r="D9" s="11"/>
      <c r="E9" s="8"/>
      <c r="F9" s="8"/>
      <c r="G9" s="8"/>
      <c r="H9" s="8"/>
      <c r="I9" s="9"/>
      <c r="K9" s="15"/>
    </row>
    <row r="10" spans="1:11" ht="29.25" customHeight="1" x14ac:dyDescent="0.25">
      <c r="A10" s="1"/>
      <c r="B10" s="7"/>
      <c r="C10" s="1"/>
      <c r="E10" s="8"/>
      <c r="F10" s="8"/>
      <c r="G10" s="8"/>
      <c r="H10" s="8"/>
      <c r="I10" s="9"/>
    </row>
    <row r="11" spans="1:11" ht="29.25" customHeight="1" x14ac:dyDescent="0.25">
      <c r="A11" s="1"/>
      <c r="B11" s="7"/>
      <c r="C11" s="1"/>
      <c r="D11" s="16"/>
      <c r="E11" s="8"/>
      <c r="F11" s="8"/>
      <c r="G11" s="8"/>
      <c r="H11" s="8"/>
      <c r="I11" s="18"/>
      <c r="K11" s="15"/>
    </row>
    <row r="12" spans="1:11" ht="29.25" customHeight="1" x14ac:dyDescent="0.3">
      <c r="A12" s="1"/>
      <c r="B12" s="7"/>
      <c r="C12" s="1"/>
      <c r="D12" s="11"/>
      <c r="E12" s="8"/>
      <c r="F12" s="8"/>
      <c r="G12" s="8"/>
      <c r="H12" s="8"/>
      <c r="I12" s="9"/>
      <c r="K12" s="15"/>
    </row>
    <row r="13" spans="1:11" ht="29.25" customHeight="1" x14ac:dyDescent="0.3">
      <c r="A13" s="1"/>
      <c r="B13" s="7"/>
      <c r="C13" s="1"/>
      <c r="D13" s="11"/>
      <c r="E13" s="8"/>
      <c r="F13" s="8"/>
      <c r="G13" s="8"/>
      <c r="H13" s="8"/>
      <c r="I13" s="9"/>
    </row>
    <row r="14" spans="1:11" ht="29.25" customHeight="1" x14ac:dyDescent="0.3">
      <c r="A14" s="1"/>
      <c r="B14" s="7"/>
      <c r="C14" s="1"/>
      <c r="D14" s="11"/>
      <c r="E14" s="8"/>
      <c r="F14" s="8"/>
      <c r="G14" s="8"/>
      <c r="H14" s="8"/>
      <c r="I14" s="9"/>
    </row>
    <row r="15" spans="1:11" ht="29.25" customHeight="1" x14ac:dyDescent="0.25">
      <c r="A15" s="1"/>
      <c r="B15" s="7"/>
      <c r="C15" s="1"/>
      <c r="D15" s="17"/>
      <c r="E15" s="8"/>
      <c r="F15" s="8"/>
      <c r="G15" s="8"/>
      <c r="H15" s="8"/>
      <c r="I15" s="9"/>
      <c r="K15" s="15"/>
    </row>
    <row r="16" spans="1:11" ht="29.25" customHeight="1" x14ac:dyDescent="0.3">
      <c r="A16" s="1"/>
      <c r="B16" s="7"/>
      <c r="C16" s="1"/>
      <c r="D16" s="11"/>
      <c r="E16" s="8"/>
      <c r="F16" s="8"/>
      <c r="G16" s="8"/>
      <c r="H16" s="8"/>
      <c r="I16" s="9"/>
      <c r="K16" s="15"/>
    </row>
    <row r="17" spans="1:11" ht="29.25" customHeight="1" x14ac:dyDescent="0.3">
      <c r="A17" s="1"/>
      <c r="B17" s="7"/>
      <c r="C17" s="1"/>
      <c r="D17" s="11"/>
      <c r="E17" s="8"/>
      <c r="F17" s="8"/>
      <c r="G17" s="8"/>
      <c r="H17" s="8"/>
      <c r="I17" s="9"/>
      <c r="K17" s="15"/>
    </row>
    <row r="18" spans="1:11" ht="29.25" customHeight="1" x14ac:dyDescent="0.3">
      <c r="A18" s="1"/>
      <c r="B18" s="7"/>
      <c r="C18" s="1"/>
      <c r="D18" s="11"/>
      <c r="E18" s="8"/>
      <c r="F18" s="8"/>
      <c r="G18" s="8"/>
      <c r="H18" s="8"/>
      <c r="I18" s="9"/>
      <c r="K18" s="15"/>
    </row>
    <row r="19" spans="1:11" ht="13.5" x14ac:dyDescent="0.25">
      <c r="A19" s="1"/>
      <c r="B19" s="12"/>
      <c r="C19" s="13"/>
      <c r="D19" s="13"/>
      <c r="E19" s="13"/>
      <c r="F19" s="13"/>
      <c r="G19" s="13"/>
      <c r="H19" s="13"/>
      <c r="I19" s="14"/>
    </row>
    <row r="20" spans="1:11" ht="13.5" x14ac:dyDescent="0.25">
      <c r="A20" s="1"/>
      <c r="B20" s="1"/>
      <c r="C20" s="1"/>
      <c r="D20" s="1"/>
      <c r="E20" s="1"/>
      <c r="F20" s="1"/>
      <c r="G20" s="1"/>
      <c r="H20" s="1"/>
      <c r="I20" s="1"/>
    </row>
  </sheetData>
  <mergeCells count="1">
    <mergeCell ref="B4:I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0992-3B51-4CA9-8B21-B07CAE7CA076}">
  <sheetPr>
    <tabColor rgb="FF00B050"/>
    <pageSetUpPr fitToPage="1"/>
  </sheetPr>
  <dimension ref="A1:F19"/>
  <sheetViews>
    <sheetView tabSelected="1" zoomScaleNormal="100" workbookViewId="0">
      <selection activeCell="C5" sqref="C5"/>
    </sheetView>
  </sheetViews>
  <sheetFormatPr defaultColWidth="34.85546875" defaultRowHeight="14.25" x14ac:dyDescent="0.3"/>
  <cols>
    <col min="1" max="1" width="7.7109375" style="1" customWidth="1"/>
    <col min="2" max="2" width="125.7109375" style="1" customWidth="1"/>
    <col min="3" max="3" width="25.7109375" style="1" customWidth="1"/>
    <col min="4" max="4" width="18.42578125" style="1" customWidth="1"/>
    <col min="5" max="5" width="33" style="1" customWidth="1"/>
    <col min="6" max="6" width="15" style="19" customWidth="1"/>
    <col min="7" max="16384" width="34.85546875" style="1"/>
  </cols>
  <sheetData>
    <row r="1" spans="1:6" ht="30.6" customHeight="1" x14ac:dyDescent="0.3">
      <c r="A1" s="46" t="s">
        <v>28</v>
      </c>
      <c r="B1" s="47"/>
      <c r="C1" s="48" t="s">
        <v>3</v>
      </c>
      <c r="D1" s="49"/>
      <c r="E1" s="50"/>
    </row>
    <row r="2" spans="1:6" ht="25.5" x14ac:dyDescent="0.3">
      <c r="A2" s="20" t="s">
        <v>1</v>
      </c>
      <c r="B2" s="21" t="s">
        <v>52</v>
      </c>
      <c r="C2" s="20" t="s">
        <v>4</v>
      </c>
      <c r="D2" s="20" t="s">
        <v>5</v>
      </c>
      <c r="E2" s="20" t="s">
        <v>6</v>
      </c>
    </row>
    <row r="3" spans="1:6" ht="28.5" x14ac:dyDescent="0.3">
      <c r="A3" s="22" t="s">
        <v>29</v>
      </c>
      <c r="B3" s="23" t="s">
        <v>7</v>
      </c>
      <c r="C3" s="44" t="s">
        <v>8</v>
      </c>
      <c r="D3" s="24">
        <v>2</v>
      </c>
      <c r="E3" s="25" t="s">
        <v>9</v>
      </c>
    </row>
    <row r="4" spans="1:6" ht="95.45" customHeight="1" x14ac:dyDescent="0.3">
      <c r="A4" s="22" t="s">
        <v>30</v>
      </c>
      <c r="B4" s="26" t="s">
        <v>45</v>
      </c>
      <c r="C4" s="44" t="s">
        <v>46</v>
      </c>
      <c r="D4" s="27">
        <v>6</v>
      </c>
      <c r="E4" s="28" t="s">
        <v>47</v>
      </c>
    </row>
    <row r="5" spans="1:6" ht="124.9" customHeight="1" x14ac:dyDescent="0.3">
      <c r="A5" s="22" t="s">
        <v>31</v>
      </c>
      <c r="B5" s="26" t="s">
        <v>51</v>
      </c>
      <c r="C5" s="45" t="s">
        <v>48</v>
      </c>
      <c r="D5" s="29">
        <v>4</v>
      </c>
      <c r="E5" s="30" t="s">
        <v>49</v>
      </c>
    </row>
    <row r="6" spans="1:6" ht="13.5" x14ac:dyDescent="0.25">
      <c r="A6" s="20"/>
      <c r="B6" s="21" t="s">
        <v>50</v>
      </c>
      <c r="C6" s="20" t="s">
        <v>4</v>
      </c>
      <c r="D6" s="20" t="s">
        <v>10</v>
      </c>
      <c r="E6" s="20" t="s">
        <v>11</v>
      </c>
      <c r="F6" s="31"/>
    </row>
    <row r="7" spans="1:6" ht="45" customHeight="1" x14ac:dyDescent="0.3">
      <c r="A7" s="22" t="s">
        <v>32</v>
      </c>
      <c r="B7" s="32" t="s">
        <v>12</v>
      </c>
      <c r="C7" s="44" t="s">
        <v>8</v>
      </c>
      <c r="D7" s="27">
        <v>2</v>
      </c>
      <c r="E7" s="25" t="s">
        <v>9</v>
      </c>
    </row>
    <row r="8" spans="1:6" ht="159.6" customHeight="1" x14ac:dyDescent="0.3">
      <c r="A8" s="22" t="s">
        <v>33</v>
      </c>
      <c r="B8" s="33" t="s">
        <v>53</v>
      </c>
      <c r="C8" s="44" t="s">
        <v>13</v>
      </c>
      <c r="D8" s="27">
        <v>4</v>
      </c>
      <c r="E8" s="34" t="s">
        <v>14</v>
      </c>
    </row>
    <row r="9" spans="1:6" ht="60.6" customHeight="1" x14ac:dyDescent="0.3">
      <c r="A9" s="22" t="s">
        <v>34</v>
      </c>
      <c r="B9" s="23" t="s">
        <v>15</v>
      </c>
      <c r="C9" s="44" t="s">
        <v>16</v>
      </c>
      <c r="D9" s="35">
        <v>3</v>
      </c>
      <c r="E9" s="24" t="s">
        <v>17</v>
      </c>
    </row>
    <row r="10" spans="1:6" ht="60.6" customHeight="1" x14ac:dyDescent="0.3">
      <c r="A10" s="22" t="s">
        <v>35</v>
      </c>
      <c r="B10" s="23" t="s">
        <v>36</v>
      </c>
      <c r="C10" s="44" t="s">
        <v>37</v>
      </c>
      <c r="D10" s="35">
        <v>3</v>
      </c>
      <c r="E10" s="24" t="s">
        <v>38</v>
      </c>
    </row>
    <row r="11" spans="1:6" x14ac:dyDescent="0.3">
      <c r="A11" s="20"/>
      <c r="B11" s="21" t="s">
        <v>2</v>
      </c>
      <c r="C11" s="20" t="s">
        <v>4</v>
      </c>
      <c r="D11" s="20" t="s">
        <v>10</v>
      </c>
      <c r="E11" s="20" t="s">
        <v>11</v>
      </c>
    </row>
    <row r="12" spans="1:6" ht="94.15" customHeight="1" x14ac:dyDescent="0.3">
      <c r="A12" s="35" t="s">
        <v>40</v>
      </c>
      <c r="B12" s="36" t="s">
        <v>18</v>
      </c>
      <c r="C12" s="44" t="s">
        <v>19</v>
      </c>
      <c r="D12" s="27">
        <v>6</v>
      </c>
      <c r="E12" s="28" t="s">
        <v>39</v>
      </c>
    </row>
    <row r="13" spans="1:6" x14ac:dyDescent="0.3">
      <c r="A13" s="20"/>
      <c r="B13" s="21" t="s">
        <v>20</v>
      </c>
      <c r="C13" s="20" t="s">
        <v>4</v>
      </c>
      <c r="D13" s="20" t="s">
        <v>10</v>
      </c>
      <c r="E13" s="20" t="s">
        <v>11</v>
      </c>
    </row>
    <row r="14" spans="1:6" ht="196.9" customHeight="1" x14ac:dyDescent="0.3">
      <c r="A14" s="22" t="s">
        <v>41</v>
      </c>
      <c r="B14" s="33" t="s">
        <v>21</v>
      </c>
      <c r="C14" s="27" t="s">
        <v>22</v>
      </c>
      <c r="D14" s="27">
        <v>12</v>
      </c>
      <c r="E14" s="34" t="s">
        <v>23</v>
      </c>
    </row>
    <row r="15" spans="1:6" ht="84" x14ac:dyDescent="0.3">
      <c r="A15" s="22" t="s">
        <v>42</v>
      </c>
      <c r="B15" s="37" t="s">
        <v>43</v>
      </c>
      <c r="C15" s="27" t="s">
        <v>22</v>
      </c>
      <c r="D15" s="27">
        <v>12</v>
      </c>
      <c r="E15" s="34" t="s">
        <v>23</v>
      </c>
    </row>
    <row r="16" spans="1:6" ht="119.45" customHeight="1" x14ac:dyDescent="0.3">
      <c r="A16" s="22" t="s">
        <v>44</v>
      </c>
      <c r="B16" s="32" t="s">
        <v>24</v>
      </c>
      <c r="C16" s="27" t="s">
        <v>22</v>
      </c>
      <c r="D16" s="27">
        <v>6</v>
      </c>
      <c r="E16" s="34" t="s">
        <v>23</v>
      </c>
    </row>
    <row r="17" spans="1:5" x14ac:dyDescent="0.3">
      <c r="A17" s="38"/>
      <c r="B17" s="39"/>
      <c r="C17" s="40" t="s">
        <v>25</v>
      </c>
      <c r="D17" s="40">
        <f>SUM(D1:D16)</f>
        <v>60</v>
      </c>
      <c r="E17" s="39"/>
    </row>
    <row r="18" spans="1:5" x14ac:dyDescent="0.3">
      <c r="A18" s="41"/>
      <c r="B18" s="41"/>
      <c r="C18" s="41"/>
      <c r="D18" s="42"/>
      <c r="E18" s="42"/>
    </row>
    <row r="19" spans="1:5" x14ac:dyDescent="0.3">
      <c r="B19" s="43" t="s">
        <v>26</v>
      </c>
    </row>
  </sheetData>
  <sheetProtection algorithmName="SHA-512" hashValue="xEzbkryXqZ4DD5SWhbSuVu8/CsPxItZ6IHIimYkxZXkFSjJlqScXVV9zNlS6vEVwuOJgsYOnQCWiuDXkf2ydJQ==" saltValue="+goLQGqI+NIHAePz31uJKA==" spinCount="100000" sheet="1" objects="1" scenarios="1"/>
  <mergeCells count="2">
    <mergeCell ref="A1:B1"/>
    <mergeCell ref="C1:E1"/>
  </mergeCells>
  <phoneticPr fontId="33" type="noConversion"/>
  <pageMargins left="0.70866141732283472" right="0.70866141732283472" top="0.74803149606299213" bottom="0.74803149606299213" header="0.31496062992125984" footer="0.31496062992125984"/>
  <pageSetup paperSize="9" scale="63" fitToHeight="0" orientation="landscape" r:id="rId1"/>
  <headerFooter>
    <oddHeader>&amp;L&amp;"Century Gothic,Vet"&amp;14&amp;F&amp;R&amp;"Century Gothic,Vet"&amp;12&amp;A</oddHeader>
    <oddFooter>&amp;L&amp;"Century Gothic,Standaard"&amp;8&amp;F
Afdrukdatum: &amp;D
&amp;P van &amp;N&amp;R&amp;"Century Gothic,Vet"&amp;8United Quality
&amp;"Century Gothic,Cursief""Automotive Support and Development"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7ecb1c-f5e5-4756-8487-fc551feec2f0" xsi:nil="true"/>
    <SharedWithUsers xmlns="277ecb1c-f5e5-4756-8487-fc551feec2f0">
      <UserInfo>
        <DisplayName>Rene Janssen</DisplayName>
        <AccountId>27</AccountId>
        <AccountType/>
      </UserInfo>
      <UserInfo>
        <DisplayName>Gerard de Boer</DisplayName>
        <AccountId>28</AccountId>
        <AccountType/>
      </UserInfo>
    </SharedWithUsers>
    <lcf76f155ced4ddcb4097134ff3c332f xmlns="ebeaf7aa-9b33-4abc-bc0f-b926eb6c1d69">
      <Terms xmlns="http://schemas.microsoft.com/office/infopath/2007/PartnerControls"/>
    </lcf76f155ced4ddcb4097134ff3c332f>
    <MediaLengthInSeconds xmlns="ebeaf7aa-9b33-4abc-bc0f-b926eb6c1d6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A15E6E3F96A749B58BE6DB4CB3A95A" ma:contentTypeVersion="15" ma:contentTypeDescription="Een nieuw document maken." ma:contentTypeScope="" ma:versionID="66dbf32f5214b085cc8b15242e35fd4e">
  <xsd:schema xmlns:xsd="http://www.w3.org/2001/XMLSchema" xmlns:xs="http://www.w3.org/2001/XMLSchema" xmlns:p="http://schemas.microsoft.com/office/2006/metadata/properties" xmlns:ns2="ebeaf7aa-9b33-4abc-bc0f-b926eb6c1d69" xmlns:ns3="277ecb1c-f5e5-4756-8487-fc551feec2f0" targetNamespace="http://schemas.microsoft.com/office/2006/metadata/properties" ma:root="true" ma:fieldsID="29ad2d680fe5f73fd2c7c3e5d1f65d18" ns2:_="" ns3:_="">
    <xsd:import namespace="ebeaf7aa-9b33-4abc-bc0f-b926eb6c1d69"/>
    <xsd:import namespace="277ecb1c-f5e5-4756-8487-fc551feec2f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af7aa-9b33-4abc-bc0f-b926eb6c1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e2a10d6-0e0d-4e5b-b58f-e01de68051d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7ecb1c-f5e5-4756-8487-fc551feec2f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7f1c076-c194-41d3-9ad4-6e3e7561d792}" ma:internalName="TaxCatchAll" ma:showField="CatchAllData" ma:web="277ecb1c-f5e5-4756-8487-fc551feec2f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75CE2B-704B-479A-B22D-FCC503A5F3FF}">
  <ds:schemaRefs>
    <ds:schemaRef ds:uri="http://schemas.microsoft.com/sharepoint/v3/contenttype/forms"/>
  </ds:schemaRefs>
</ds:datastoreItem>
</file>

<file path=customXml/itemProps2.xml><?xml version="1.0" encoding="utf-8"?>
<ds:datastoreItem xmlns:ds="http://schemas.openxmlformats.org/officeDocument/2006/customXml" ds:itemID="{31CCB456-79A7-46A8-9949-2DE700C92AF1}">
  <ds:schemaRefs>
    <ds:schemaRef ds:uri="http://schemas.microsoft.com/office/2006/documentManagement/types"/>
    <ds:schemaRef ds:uri="http://purl.org/dc/elements/1.1/"/>
    <ds:schemaRef ds:uri="40faa72d-7604-4f4d-a488-93cffb7df14f"/>
    <ds:schemaRef ds:uri="b77e2b43-37d4-4532-953b-53983e0992e2"/>
    <ds:schemaRef ds:uri="http://purl.org/dc/terms/"/>
    <ds:schemaRef ds:uri="http://schemas.openxmlformats.org/package/2006/metadata/core-properties"/>
    <ds:schemaRef ds:uri="http://www.w3.org/XML/1998/namespace"/>
    <ds:schemaRef ds:uri="http://purl.org/dc/dcmitype/"/>
    <ds:schemaRef ds:uri="962d65e8-ec2e-4f08-b510-02888a857b6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3A0504E-A68D-4CFB-AB68-3A0B654CE0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Kw. gunningcriteria </vt:lpstr>
      <vt:lpstr>Voorblad!Afdrukbereik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 de Boer</dc:creator>
  <cp:keywords/>
  <dc:description/>
  <cp:lastModifiedBy>Freya Busink</cp:lastModifiedBy>
  <cp:revision/>
  <dcterms:created xsi:type="dcterms:W3CDTF">2008-02-01T08:20:49Z</dcterms:created>
  <dcterms:modified xsi:type="dcterms:W3CDTF">2026-04-23T16:20:40Z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0x01010048A15E6E3F96A749B58BE6DB4CB3A95A</vt:lpwstr>
  </property>
  <property fmtid="{D5CDD505-2E9C-101B-9397-08002B2CF9AE}" pid="3" name="Order">
    <vt:r8>22843000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xd_Signature">
    <vt:bool>false</vt:bool>
  </property>
  <property fmtid="{D5CDD505-2E9C-101B-9397-08002B2CF9AE}" pid="10" name="TriggerFlowInfo">
    <vt:lpwstr/>
  </property>
</Properties>
</file>