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033.sharepoint.com/sites/ProgrammaRaamovereenkomstleveringduurzamebetonnenbestratingsmate/Gedeelde documenten/General/0.6 Aanbestedingsdocumenten/Stukken voor publicatie/"/>
    </mc:Choice>
  </mc:AlternateContent>
  <xr:revisionPtr revIDLastSave="59" documentId="13_ncr:1_{BF3809FB-C48B-40ED-ADD9-95086D1A0074}" xr6:coauthVersionLast="47" xr6:coauthVersionMax="47" xr10:uidLastSave="{2FA2CDAD-1FCE-4614-9611-8103CB4BCE40}"/>
  <bookViews>
    <workbookView xWindow="-120" yWindow="-120" windowWidth="29040" windowHeight="15720" xr2:uid="{F5018218-544E-401A-98B0-F4A4F9DE90A3}"/>
  </bookViews>
  <sheets>
    <sheet name="Blad1" sheetId="1" r:id="rId1"/>
  </sheets>
  <definedNames>
    <definedName name="_xlnm.Print_Area" localSheetId="0">Blad1!$A$1:$J$50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I13" i="1"/>
  <c r="I12" i="1"/>
  <c r="I24" i="1"/>
  <c r="I23" i="1"/>
  <c r="I18" i="1"/>
  <c r="I17" i="1"/>
  <c r="I16" i="1"/>
  <c r="I22" i="1"/>
  <c r="I33" i="1" l="1"/>
  <c r="I32" i="1"/>
  <c r="I30" i="1"/>
  <c r="I29" i="1"/>
  <c r="I21" i="1"/>
  <c r="I20" i="1"/>
  <c r="I15" i="1" l="1"/>
  <c r="I14" i="1"/>
  <c r="I10" i="1" l="1"/>
  <c r="I11" i="1"/>
  <c r="I19" i="1"/>
  <c r="I28" i="1"/>
  <c r="I31" i="1"/>
  <c r="I9" i="1"/>
  <c r="I34" i="1" l="1"/>
</calcChain>
</file>

<file path=xl/sharedStrings.xml><?xml version="1.0" encoding="utf-8"?>
<sst xmlns="http://schemas.openxmlformats.org/spreadsheetml/2006/main" count="113" uniqueCount="42">
  <si>
    <t>Toe te passen verhardingsmateriaal</t>
  </si>
  <si>
    <t>Ingeschatte hoeveelheid gemiddeld per jaar</t>
  </si>
  <si>
    <t>Subtotaal</t>
  </si>
  <si>
    <t>=</t>
  </si>
  <si>
    <t>Betontegels 300x300mm, dikte minimaal 45mm, kleur grijs met basaltsplit deklaag</t>
  </si>
  <si>
    <t>X</t>
  </si>
  <si>
    <t xml:space="preserve">= </t>
  </si>
  <si>
    <t>Bijpassende keperstenen grijs met basaltsplit deklaag</t>
  </si>
  <si>
    <t>Aantal stuks/jr op basis van gegeven m2 / m1</t>
  </si>
  <si>
    <t>Bijbehorend hoekstuk</t>
  </si>
  <si>
    <t>1 st</t>
  </si>
  <si>
    <t>Bijbehorend bochtstuk</t>
  </si>
  <si>
    <t>Opsluitbanden, bandmaat is 100x200x1000mm</t>
  </si>
  <si>
    <t>prijs per stuk</t>
  </si>
  <si>
    <t>Betonstraatstenen keiformaat 210x105x80mm, kleur grijs met basaltsplit deklaag</t>
  </si>
  <si>
    <t>Trottoirbanden, met hol-dol verbinding, bandmaat is 130/150x250mm</t>
  </si>
  <si>
    <t>Trottoirbanden, met hol-dol verbinding, bandmaat is 180/200x250mm</t>
  </si>
  <si>
    <t>14.000 m2</t>
  </si>
  <si>
    <t>Trottoirbanden, met hol-dol verbinding, bandmaat is 180/200x200mm</t>
  </si>
  <si>
    <t>2.000 m1</t>
  </si>
  <si>
    <t>Trottoirbanden, met hol-dol verbinding, bandmaat is 130/150x200mm</t>
  </si>
  <si>
    <t>3.000 m1</t>
  </si>
  <si>
    <t>Nieuw te leveren materialen</t>
  </si>
  <si>
    <t>TOTAAL  GC1:</t>
  </si>
  <si>
    <t xml:space="preserve">Betonstraatstenen keiformaat 210x105x80mm, kleur ROOD </t>
  </si>
  <si>
    <t>Bijpassende keperstenen ROOD</t>
  </si>
  <si>
    <t>Productgroep</t>
  </si>
  <si>
    <t>Tegels</t>
  </si>
  <si>
    <t>Stenen</t>
  </si>
  <si>
    <t>Banden</t>
  </si>
  <si>
    <t>1</t>
  </si>
  <si>
    <t>12.000 m1</t>
  </si>
  <si>
    <t>6.000 m1</t>
  </si>
  <si>
    <t>Bijlage C: Prijzenblad GC1</t>
  </si>
  <si>
    <t>2.000 m2</t>
  </si>
  <si>
    <t>Betontegels 150x300mm, dikte minimaal 45mm, kleur grijs met basaltsplit deklaag</t>
  </si>
  <si>
    <t>6.000 m2</t>
  </si>
  <si>
    <t>Bijpassende keperstenen BRUIN</t>
  </si>
  <si>
    <t>Betonstraatstenen keiformaat 210x105x80mm, kleur BRUIN</t>
  </si>
  <si>
    <t>4.000 m1</t>
  </si>
  <si>
    <t xml:space="preserve">Behorend bij  aanbesteding Raamovereenkomst circulaire betonnen bestratingsmaterialen </t>
  </si>
  <si>
    <t>referentienummer: 586710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</si>
</sst>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3" fontId="7" fillId="0" borderId="1" xfId="0" applyNumberFormat="1" applyFont="1" applyBorder="1" applyAlignment="1">
      <alignment horizontal="righ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0</xdr:row>
      <xdr:rowOff>0</xdr:rowOff>
    </xdr:from>
    <xdr:to>
      <xdr:col>8</xdr:col>
      <xdr:colOff>1717221</xdr:colOff>
      <xdr:row>4</xdr:row>
      <xdr:rowOff>322316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8924499-D98E-4F95-9B3C-70B83EA1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8300" y="0"/>
          <a:ext cx="1996621" cy="138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5DED-7390-403D-B310-14386D5655AF}">
  <sheetPr>
    <pageSetUpPr fitToPage="1"/>
  </sheetPr>
  <dimension ref="A1:I48"/>
  <sheetViews>
    <sheetView tabSelected="1" zoomScale="60" zoomScaleNormal="60" workbookViewId="0">
      <selection activeCell="A6" sqref="A6"/>
    </sheetView>
  </sheetViews>
  <sheetFormatPr defaultRowHeight="15" x14ac:dyDescent="0.25"/>
  <cols>
    <col min="1" max="1" width="49.42578125" customWidth="1"/>
    <col min="2" max="2" width="28.5703125" customWidth="1"/>
    <col min="3" max="3" width="58.42578125" customWidth="1"/>
    <col min="4" max="4" width="28.85546875" customWidth="1"/>
    <col min="5" max="5" width="33" customWidth="1"/>
    <col min="6" max="6" width="6.5703125" customWidth="1"/>
    <col min="7" max="7" width="24.85546875" customWidth="1"/>
    <col min="8" max="8" width="6.5703125" customWidth="1"/>
    <col min="9" max="9" width="28" customWidth="1"/>
    <col min="13" max="13" width="15.42578125" customWidth="1"/>
  </cols>
  <sheetData>
    <row r="1" spans="1:9" ht="34.5" customHeight="1" x14ac:dyDescent="0.35">
      <c r="A1" s="15" t="s">
        <v>33</v>
      </c>
      <c r="B1" s="1"/>
    </row>
    <row r="3" spans="1:9" ht="18.75" x14ac:dyDescent="0.3">
      <c r="A3" s="3" t="s">
        <v>40</v>
      </c>
      <c r="B3" s="3"/>
    </row>
    <row r="4" spans="1:9" ht="18.75" x14ac:dyDescent="0.3">
      <c r="A4" s="3" t="s">
        <v>41</v>
      </c>
      <c r="B4" s="3"/>
    </row>
    <row r="5" spans="1:9" ht="33.75" customHeight="1" x14ac:dyDescent="0.4">
      <c r="B5" s="4" t="s">
        <v>22</v>
      </c>
    </row>
    <row r="7" spans="1:9" ht="82.5" customHeight="1" x14ac:dyDescent="0.25">
      <c r="B7" s="10" t="s">
        <v>26</v>
      </c>
      <c r="C7" s="2" t="s">
        <v>0</v>
      </c>
      <c r="D7" s="2" t="s">
        <v>1</v>
      </c>
      <c r="E7" s="2" t="s">
        <v>8</v>
      </c>
      <c r="F7" s="2"/>
      <c r="G7" s="2" t="s">
        <v>13</v>
      </c>
      <c r="H7" s="2"/>
      <c r="I7" s="2" t="s">
        <v>2</v>
      </c>
    </row>
    <row r="8" spans="1:9" ht="57.75" customHeight="1" x14ac:dyDescent="0.25">
      <c r="B8" s="14" t="s">
        <v>27</v>
      </c>
      <c r="C8" s="16" t="s">
        <v>35</v>
      </c>
      <c r="D8" s="22" t="s">
        <v>34</v>
      </c>
      <c r="E8" s="24">
        <v>44500</v>
      </c>
      <c r="F8" s="2"/>
      <c r="G8" s="2"/>
      <c r="H8" s="2"/>
      <c r="I8" s="2"/>
    </row>
    <row r="9" spans="1:9" ht="71.45" customHeight="1" x14ac:dyDescent="0.25">
      <c r="B9" s="23"/>
      <c r="C9" s="16" t="s">
        <v>4</v>
      </c>
      <c r="D9" s="17" t="s">
        <v>17</v>
      </c>
      <c r="E9" s="24">
        <v>155000</v>
      </c>
      <c r="F9" s="18" t="s">
        <v>5</v>
      </c>
      <c r="G9" s="19">
        <v>0</v>
      </c>
      <c r="H9" s="20" t="s">
        <v>3</v>
      </c>
      <c r="I9" s="21">
        <f>SUM(E9*G9)</f>
        <v>0</v>
      </c>
    </row>
    <row r="10" spans="1:9" ht="68.25" customHeight="1" x14ac:dyDescent="0.25">
      <c r="B10" s="13" t="s">
        <v>28</v>
      </c>
      <c r="C10" s="16" t="s">
        <v>14</v>
      </c>
      <c r="D10" s="22" t="s">
        <v>36</v>
      </c>
      <c r="E10" s="24">
        <v>280000</v>
      </c>
      <c r="F10" s="18" t="s">
        <v>5</v>
      </c>
      <c r="G10" s="19">
        <v>0</v>
      </c>
      <c r="H10" s="20" t="s">
        <v>3</v>
      </c>
      <c r="I10" s="21">
        <f t="shared" ref="I10:I31" si="0">SUM(E10*G10)</f>
        <v>0</v>
      </c>
    </row>
    <row r="11" spans="1:9" ht="49.7" customHeight="1" x14ac:dyDescent="0.25">
      <c r="B11" s="11"/>
      <c r="C11" s="16" t="s">
        <v>7</v>
      </c>
      <c r="D11" s="22" t="s">
        <v>30</v>
      </c>
      <c r="E11" s="24">
        <v>1</v>
      </c>
      <c r="F11" s="18" t="s">
        <v>5</v>
      </c>
      <c r="G11" s="19">
        <v>0</v>
      </c>
      <c r="H11" s="20" t="s">
        <v>6</v>
      </c>
      <c r="I11" s="21">
        <f>SUM(E11*G11)</f>
        <v>0</v>
      </c>
    </row>
    <row r="12" spans="1:9" ht="58.5" customHeight="1" x14ac:dyDescent="0.25">
      <c r="B12" s="11"/>
      <c r="C12" s="16" t="s">
        <v>38</v>
      </c>
      <c r="D12" s="22" t="s">
        <v>36</v>
      </c>
      <c r="E12" s="24">
        <v>280000</v>
      </c>
      <c r="F12" s="18"/>
      <c r="G12" s="19">
        <v>0</v>
      </c>
      <c r="H12" s="20" t="s">
        <v>3</v>
      </c>
      <c r="I12" s="21">
        <f t="shared" ref="I12" si="1">SUM(E12*G12)</f>
        <v>0</v>
      </c>
    </row>
    <row r="13" spans="1:9" ht="57" customHeight="1" x14ac:dyDescent="0.25">
      <c r="B13" s="11"/>
      <c r="C13" s="16" t="s">
        <v>37</v>
      </c>
      <c r="D13" s="22" t="s">
        <v>30</v>
      </c>
      <c r="E13" s="24">
        <v>1</v>
      </c>
      <c r="F13" s="18"/>
      <c r="G13" s="19">
        <v>0</v>
      </c>
      <c r="H13" s="20" t="s">
        <v>6</v>
      </c>
      <c r="I13" s="21">
        <f>SUM(E13*G13)</f>
        <v>0</v>
      </c>
    </row>
    <row r="14" spans="1:9" ht="44.45" customHeight="1" x14ac:dyDescent="0.25">
      <c r="B14" s="11"/>
      <c r="C14" s="16" t="s">
        <v>24</v>
      </c>
      <c r="D14" s="22" t="s">
        <v>36</v>
      </c>
      <c r="E14" s="24">
        <v>280000</v>
      </c>
      <c r="F14" s="18" t="s">
        <v>5</v>
      </c>
      <c r="G14" s="19">
        <v>0</v>
      </c>
      <c r="H14" s="20" t="s">
        <v>3</v>
      </c>
      <c r="I14" s="21">
        <f t="shared" ref="I14" si="2">SUM(E14*G14)</f>
        <v>0</v>
      </c>
    </row>
    <row r="15" spans="1:9" ht="45.75" customHeight="1" x14ac:dyDescent="0.25">
      <c r="B15" s="12"/>
      <c r="C15" s="16" t="s">
        <v>25</v>
      </c>
      <c r="D15" s="17">
        <v>1</v>
      </c>
      <c r="E15" s="24">
        <v>1</v>
      </c>
      <c r="F15" s="18" t="s">
        <v>5</v>
      </c>
      <c r="G15" s="19">
        <v>0</v>
      </c>
      <c r="H15" s="20" t="s">
        <v>6</v>
      </c>
      <c r="I15" s="21">
        <f>SUM(E15*G15)</f>
        <v>0</v>
      </c>
    </row>
    <row r="16" spans="1:9" ht="46.5" customHeight="1" x14ac:dyDescent="0.25">
      <c r="B16" s="13" t="s">
        <v>29</v>
      </c>
      <c r="C16" s="16" t="s">
        <v>20</v>
      </c>
      <c r="D16" s="17" t="s">
        <v>21</v>
      </c>
      <c r="E16" s="24">
        <v>3000</v>
      </c>
      <c r="F16" s="18" t="s">
        <v>5</v>
      </c>
      <c r="G16" s="19">
        <v>0</v>
      </c>
      <c r="H16" s="20" t="s">
        <v>3</v>
      </c>
      <c r="I16" s="21">
        <f t="shared" ref="I16" si="3">SUM(E16*G16)</f>
        <v>0</v>
      </c>
    </row>
    <row r="17" spans="2:9" ht="27.95" customHeight="1" x14ac:dyDescent="0.25">
      <c r="B17" s="11"/>
      <c r="C17" s="16" t="s">
        <v>9</v>
      </c>
      <c r="D17" s="17" t="s">
        <v>10</v>
      </c>
      <c r="E17" s="24">
        <v>1</v>
      </c>
      <c r="F17" s="18" t="s">
        <v>5</v>
      </c>
      <c r="G17" s="19">
        <v>0</v>
      </c>
      <c r="H17" s="20" t="s">
        <v>3</v>
      </c>
      <c r="I17" s="21">
        <f>SUM(E17*G17)</f>
        <v>0</v>
      </c>
    </row>
    <row r="18" spans="2:9" ht="49.35" customHeight="1" x14ac:dyDescent="0.25">
      <c r="B18" s="11"/>
      <c r="C18" s="16" t="s">
        <v>11</v>
      </c>
      <c r="D18" s="17" t="s">
        <v>10</v>
      </c>
      <c r="E18" s="24">
        <v>1</v>
      </c>
      <c r="F18" s="18" t="s">
        <v>5</v>
      </c>
      <c r="G18" s="19">
        <v>0</v>
      </c>
      <c r="H18" s="20" t="s">
        <v>3</v>
      </c>
      <c r="I18" s="21">
        <f>SUM(E18*G18)</f>
        <v>0</v>
      </c>
    </row>
    <row r="19" spans="2:9" ht="42.95" customHeight="1" x14ac:dyDescent="0.25">
      <c r="B19" s="11"/>
      <c r="C19" s="16" t="s">
        <v>15</v>
      </c>
      <c r="D19" s="17" t="s">
        <v>32</v>
      </c>
      <c r="E19" s="24">
        <v>6000</v>
      </c>
      <c r="F19" s="18" t="s">
        <v>5</v>
      </c>
      <c r="G19" s="19">
        <v>0</v>
      </c>
      <c r="H19" s="20" t="s">
        <v>3</v>
      </c>
      <c r="I19" s="21">
        <f t="shared" si="0"/>
        <v>0</v>
      </c>
    </row>
    <row r="20" spans="2:9" ht="27.95" customHeight="1" x14ac:dyDescent="0.25">
      <c r="B20" s="11"/>
      <c r="C20" s="16" t="s">
        <v>9</v>
      </c>
      <c r="D20" s="17" t="s">
        <v>10</v>
      </c>
      <c r="E20" s="24">
        <v>1</v>
      </c>
      <c r="F20" s="18" t="s">
        <v>5</v>
      </c>
      <c r="G20" s="19">
        <v>0</v>
      </c>
      <c r="H20" s="20" t="s">
        <v>3</v>
      </c>
      <c r="I20" s="21">
        <f>SUM(E20*G20)</f>
        <v>0</v>
      </c>
    </row>
    <row r="21" spans="2:9" ht="36.950000000000003" customHeight="1" x14ac:dyDescent="0.25">
      <c r="B21" s="11"/>
      <c r="C21" s="16" t="s">
        <v>11</v>
      </c>
      <c r="D21" s="17" t="s">
        <v>10</v>
      </c>
      <c r="E21" s="24">
        <v>1</v>
      </c>
      <c r="F21" s="18" t="s">
        <v>5</v>
      </c>
      <c r="G21" s="19">
        <v>0</v>
      </c>
      <c r="H21" s="20" t="s">
        <v>3</v>
      </c>
      <c r="I21" s="21">
        <f>SUM(E21*G21)</f>
        <v>0</v>
      </c>
    </row>
    <row r="22" spans="2:9" ht="26.45" customHeight="1" x14ac:dyDescent="0.25">
      <c r="B22" s="11"/>
      <c r="C22" s="16" t="s">
        <v>18</v>
      </c>
      <c r="D22" s="17" t="s">
        <v>19</v>
      </c>
      <c r="E22" s="24">
        <v>2000</v>
      </c>
      <c r="F22" s="18" t="s">
        <v>5</v>
      </c>
      <c r="G22" s="19">
        <v>0</v>
      </c>
      <c r="H22" s="20" t="s">
        <v>3</v>
      </c>
      <c r="I22" s="21">
        <f>SUM(E22*G22)</f>
        <v>0</v>
      </c>
    </row>
    <row r="23" spans="2:9" ht="28.35" customHeight="1" x14ac:dyDescent="0.25">
      <c r="B23" s="11"/>
      <c r="C23" s="16" t="s">
        <v>9</v>
      </c>
      <c r="D23" s="17" t="s">
        <v>10</v>
      </c>
      <c r="E23" s="24">
        <v>1</v>
      </c>
      <c r="F23" s="18" t="s">
        <v>5</v>
      </c>
      <c r="G23" s="19">
        <v>0</v>
      </c>
      <c r="H23" s="20" t="s">
        <v>3</v>
      </c>
      <c r="I23" s="21">
        <f>SUM(E23*G23)</f>
        <v>0</v>
      </c>
    </row>
    <row r="24" spans="2:9" ht="33.950000000000003" customHeight="1" x14ac:dyDescent="0.25">
      <c r="B24" s="11"/>
      <c r="C24" s="16" t="s">
        <v>11</v>
      </c>
      <c r="D24" s="17" t="s">
        <v>10</v>
      </c>
      <c r="E24" s="24">
        <v>1</v>
      </c>
      <c r="F24" s="18" t="s">
        <v>5</v>
      </c>
      <c r="G24" s="19">
        <v>0</v>
      </c>
      <c r="H24" s="20" t="s">
        <v>3</v>
      </c>
      <c r="I24" s="21">
        <f>SUM(E24*G24)</f>
        <v>0</v>
      </c>
    </row>
    <row r="25" spans="2:9" ht="54" customHeight="1" x14ac:dyDescent="0.25">
      <c r="B25" s="11"/>
      <c r="C25" s="16" t="s">
        <v>18</v>
      </c>
      <c r="D25" s="17" t="s">
        <v>19</v>
      </c>
      <c r="E25" s="24">
        <v>2000</v>
      </c>
      <c r="F25" s="18" t="s">
        <v>5</v>
      </c>
      <c r="G25" s="19">
        <v>0</v>
      </c>
      <c r="H25" s="20" t="s">
        <v>3</v>
      </c>
      <c r="I25" s="21">
        <f t="shared" ref="I25" si="4">SUM(E25*G25)</f>
        <v>0</v>
      </c>
    </row>
    <row r="26" spans="2:9" ht="33.950000000000003" customHeight="1" x14ac:dyDescent="0.25">
      <c r="B26" s="11"/>
      <c r="C26" s="16" t="s">
        <v>9</v>
      </c>
      <c r="D26" s="17" t="s">
        <v>10</v>
      </c>
      <c r="E26" s="24">
        <v>1</v>
      </c>
      <c r="F26" s="18" t="s">
        <v>5</v>
      </c>
      <c r="G26" s="19">
        <v>0</v>
      </c>
      <c r="H26" s="20" t="s">
        <v>3</v>
      </c>
      <c r="I26" s="21">
        <f>SUM(E26*G26)</f>
        <v>0</v>
      </c>
    </row>
    <row r="27" spans="2:9" ht="33.950000000000003" customHeight="1" x14ac:dyDescent="0.25">
      <c r="B27" s="11"/>
      <c r="C27" s="16" t="s">
        <v>11</v>
      </c>
      <c r="D27" s="17" t="s">
        <v>10</v>
      </c>
      <c r="E27" s="24">
        <v>1</v>
      </c>
      <c r="F27" s="18" t="s">
        <v>5</v>
      </c>
      <c r="G27" s="19">
        <v>0</v>
      </c>
      <c r="H27" s="20" t="s">
        <v>3</v>
      </c>
      <c r="I27" s="21">
        <f>SUM(E27*G27)</f>
        <v>0</v>
      </c>
    </row>
    <row r="28" spans="2:9" ht="45.6" customHeight="1" x14ac:dyDescent="0.25">
      <c r="B28" s="11"/>
      <c r="C28" s="16" t="s">
        <v>16</v>
      </c>
      <c r="D28" s="17" t="s">
        <v>39</v>
      </c>
      <c r="E28" s="24">
        <v>4000</v>
      </c>
      <c r="F28" s="18" t="s">
        <v>5</v>
      </c>
      <c r="G28" s="19">
        <v>0</v>
      </c>
      <c r="H28" s="20" t="s">
        <v>3</v>
      </c>
      <c r="I28" s="21">
        <f t="shared" si="0"/>
        <v>0</v>
      </c>
    </row>
    <row r="29" spans="2:9" ht="42" customHeight="1" x14ac:dyDescent="0.25">
      <c r="B29" s="11"/>
      <c r="C29" s="16" t="s">
        <v>9</v>
      </c>
      <c r="D29" s="17" t="s">
        <v>10</v>
      </c>
      <c r="E29" s="24">
        <v>1</v>
      </c>
      <c r="F29" s="18" t="s">
        <v>5</v>
      </c>
      <c r="G29" s="19">
        <v>0</v>
      </c>
      <c r="H29" s="20" t="s">
        <v>3</v>
      </c>
      <c r="I29" s="21">
        <f>SUM(E29*G29)</f>
        <v>0</v>
      </c>
    </row>
    <row r="30" spans="2:9" ht="45.6" customHeight="1" x14ac:dyDescent="0.25">
      <c r="B30" s="11"/>
      <c r="C30" s="16" t="s">
        <v>11</v>
      </c>
      <c r="D30" s="17" t="s">
        <v>10</v>
      </c>
      <c r="E30" s="24">
        <v>1</v>
      </c>
      <c r="F30" s="18" t="s">
        <v>5</v>
      </c>
      <c r="G30" s="19">
        <v>0</v>
      </c>
      <c r="H30" s="20" t="s">
        <v>3</v>
      </c>
      <c r="I30" s="21">
        <f>SUM(E30*G30)</f>
        <v>0</v>
      </c>
    </row>
    <row r="31" spans="2:9" ht="55.5" customHeight="1" x14ac:dyDescent="0.25">
      <c r="B31" s="11"/>
      <c r="C31" s="16" t="s">
        <v>12</v>
      </c>
      <c r="D31" s="17" t="s">
        <v>31</v>
      </c>
      <c r="E31" s="24">
        <v>12000</v>
      </c>
      <c r="F31" s="18" t="s">
        <v>5</v>
      </c>
      <c r="G31" s="19">
        <v>0</v>
      </c>
      <c r="H31" s="20" t="s">
        <v>3</v>
      </c>
      <c r="I31" s="21">
        <f t="shared" si="0"/>
        <v>0</v>
      </c>
    </row>
    <row r="32" spans="2:9" ht="27.95" customHeight="1" x14ac:dyDescent="0.25">
      <c r="B32" s="11"/>
      <c r="C32" s="16" t="s">
        <v>9</v>
      </c>
      <c r="D32" s="17" t="s">
        <v>10</v>
      </c>
      <c r="E32" s="24">
        <v>1</v>
      </c>
      <c r="F32" s="18" t="s">
        <v>5</v>
      </c>
      <c r="G32" s="19">
        <v>0</v>
      </c>
      <c r="H32" s="20" t="s">
        <v>3</v>
      </c>
      <c r="I32" s="21">
        <f>SUM(E32*G32)</f>
        <v>0</v>
      </c>
    </row>
    <row r="33" spans="2:9" ht="38.25" customHeight="1" x14ac:dyDescent="0.25">
      <c r="B33" s="12"/>
      <c r="C33" s="16" t="s">
        <v>11</v>
      </c>
      <c r="D33" s="17" t="s">
        <v>10</v>
      </c>
      <c r="E33" s="24">
        <v>1</v>
      </c>
      <c r="F33" s="18" t="s">
        <v>5</v>
      </c>
      <c r="G33" s="19">
        <v>0</v>
      </c>
      <c r="H33" s="20" t="s">
        <v>3</v>
      </c>
      <c r="I33" s="21">
        <f>SUM(E33*G33)</f>
        <v>0</v>
      </c>
    </row>
    <row r="34" spans="2:9" ht="26.25" x14ac:dyDescent="0.25">
      <c r="C34" s="6" t="s">
        <v>23</v>
      </c>
      <c r="D34" s="7"/>
      <c r="E34" s="7"/>
      <c r="F34" s="7"/>
      <c r="G34" s="7"/>
      <c r="H34" s="8"/>
      <c r="I34" s="9">
        <f>SUM(I9:I33)</f>
        <v>0</v>
      </c>
    </row>
    <row r="37" spans="2:9" ht="31.5" customHeight="1" x14ac:dyDescent="0.25"/>
    <row r="38" spans="2:9" ht="21.95" customHeight="1" x14ac:dyDescent="0.4">
      <c r="C38" s="4"/>
    </row>
    <row r="39" spans="2:9" ht="21.95" customHeight="1" x14ac:dyDescent="0.25"/>
    <row r="40" spans="2:9" ht="21.95" customHeight="1" x14ac:dyDescent="0.3">
      <c r="C40" s="3"/>
    </row>
    <row r="41" spans="2:9" ht="21.95" customHeight="1" x14ac:dyDescent="0.3">
      <c r="C41" s="3"/>
    </row>
    <row r="42" spans="2:9" ht="21.95" customHeight="1" x14ac:dyDescent="0.25"/>
    <row r="43" spans="2:9" ht="21.95" customHeight="1" x14ac:dyDescent="0.3">
      <c r="C43" s="3"/>
      <c r="I43" s="5"/>
    </row>
    <row r="44" spans="2:9" ht="21.95" customHeight="1" x14ac:dyDescent="0.3">
      <c r="C44" s="3"/>
      <c r="I44" s="5"/>
    </row>
    <row r="45" spans="2:9" ht="21.95" customHeight="1" x14ac:dyDescent="0.3">
      <c r="C45" s="3"/>
      <c r="I45" s="5"/>
    </row>
    <row r="46" spans="2:9" ht="21.95" customHeight="1" x14ac:dyDescent="0.4">
      <c r="C46" s="4"/>
      <c r="D46" s="3"/>
      <c r="I46" s="5"/>
    </row>
    <row r="47" spans="2:9" ht="21.95" customHeight="1" x14ac:dyDescent="0.25"/>
    <row r="48" spans="2:9" ht="18.75" x14ac:dyDescent="0.3">
      <c r="C48" s="3"/>
      <c r="I48" s="5"/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87A182EA97443B90A2BDFFA16B9B8" ma:contentTypeVersion="16" ma:contentTypeDescription="Een nieuw document maken." ma:contentTypeScope="" ma:versionID="140254658b1eaa11aad41d99be283f7b">
  <xsd:schema xmlns:xsd="http://www.w3.org/2001/XMLSchema" xmlns:xs="http://www.w3.org/2001/XMLSchema" xmlns:p="http://schemas.microsoft.com/office/2006/metadata/properties" xmlns:ns2="8641d731-8d82-4025-94ac-f81355cd7152" xmlns:ns3="746fbf30-322b-40ed-bd2b-2342a9dc1d58" targetNamespace="http://schemas.microsoft.com/office/2006/metadata/properties" ma:root="true" ma:fieldsID="952ba593066e89b2df400521c1aed1e2" ns2:_="" ns3:_="">
    <xsd:import namespace="8641d731-8d82-4025-94ac-f81355cd7152"/>
    <xsd:import namespace="746fbf30-322b-40ed-bd2b-2342a9dc1d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d731-8d82-4025-94ac-f81355cd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fbf30-322b-40ed-bd2b-2342a9dc1d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8c787a-7046-42a0-954b-325867d18381}" ma:internalName="TaxCatchAll" ma:showField="CatchAllData" ma:web="746fbf30-322b-40ed-bd2b-2342a9dc1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fbf30-322b-40ed-bd2b-2342a9dc1d58" xsi:nil="true"/>
    <lcf76f155ced4ddcb4097134ff3c332f xmlns="8641d731-8d82-4025-94ac-f81355cd71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8A21D8-FAED-49E7-8018-BAA45D6EEDAF}"/>
</file>

<file path=customXml/itemProps2.xml><?xml version="1.0" encoding="utf-8"?>
<ds:datastoreItem xmlns:ds="http://schemas.openxmlformats.org/officeDocument/2006/customXml" ds:itemID="{E44E8ECF-900A-4F53-8043-BA239D134F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798ECD-173E-4B68-A42A-6A730ED83160}">
  <ds:schemaRefs>
    <ds:schemaRef ds:uri="http://purl.org/dc/terms/"/>
    <ds:schemaRef ds:uri="7d140530-1f3b-42b5-858a-2ad515759d3b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 Vries</dc:creator>
  <cp:lastModifiedBy>Miriam van Dalen</cp:lastModifiedBy>
  <cp:lastPrinted>2020-10-20T08:52:02Z</cp:lastPrinted>
  <dcterms:created xsi:type="dcterms:W3CDTF">2020-01-14T13:58:41Z</dcterms:created>
  <dcterms:modified xsi:type="dcterms:W3CDTF">2026-04-23T14:19:57Z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0x0101002F387A182EA97443B90A2BDFFA16B9B8</vt:lpwstr>
  </property>
</Properties>
</file>