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liveadminwindesheim.sharepoint.com/sites/O365-Inkoop/Inkoop documenten/07 Inkoopprojecten/BA D-2294 Interieurbeplanting/02 Aanbesteding/2. NvI/2e NvI/"/>
    </mc:Choice>
  </mc:AlternateContent>
  <xr:revisionPtr revIDLastSave="871" documentId="11_B4326A7400250D63FF7D941EF5143847355B4F4A" xr6:coauthVersionLast="47" xr6:coauthVersionMax="47" xr10:uidLastSave="{639CF76C-F326-448F-9756-6CEE02761A77}"/>
  <bookViews>
    <workbookView xWindow="-108" yWindow="-108" windowWidth="23256" windowHeight="12456" xr2:uid="{00000000-000D-0000-FFFF-FFFF00000000}"/>
  </bookViews>
  <sheets>
    <sheet name="Prijzeninvulformulier" sheetId="2" r:id="rId1"/>
  </sheets>
  <definedNames>
    <definedName name="_xlnm.Print_Area" localSheetId="0">Prijzeninvulformulier!$A$1:$G$18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G12" i="2"/>
  <c r="G14" i="2" l="1"/>
  <c r="G15" i="2" s="1"/>
</calcChain>
</file>

<file path=xl/sharedStrings.xml><?xml version="1.0" encoding="utf-8"?>
<sst xmlns="http://schemas.openxmlformats.org/spreadsheetml/2006/main" count="18" uniqueCount="16">
  <si>
    <t>Prijzen gedurende de uitvoering van de Opdracht</t>
  </si>
  <si>
    <t>Prijs (ex Btw)</t>
  </si>
  <si>
    <t>Door u in te vullen cellen</t>
  </si>
  <si>
    <t>Onderwerp</t>
  </si>
  <si>
    <t>Planteenheidsprijs per maand</t>
  </si>
  <si>
    <t>Maanden</t>
  </si>
  <si>
    <t>Huidig aantal eenheden</t>
  </si>
  <si>
    <t>Prijs</t>
  </si>
  <si>
    <t>Uurtarief voor advisering over aanschaf en inrichting</t>
  </si>
  <si>
    <t xml:space="preserve">Uurtarief voor uitvoering van verhuizingen van interieurbeplanting. </t>
  </si>
  <si>
    <t>Kunstplanteenheidsprijs per maand</t>
  </si>
  <si>
    <t>Prijzen voor aanvullende werkzaamheden op afroep</t>
  </si>
  <si>
    <t>Max. tarief</t>
  </si>
  <si>
    <t>Min. tarief</t>
  </si>
  <si>
    <t>Totale jaarprijs voor het uitvoeren van onderhoud incl. vervanging (Inschrijfprijs)</t>
  </si>
  <si>
    <t>Puntenscore ter indicatie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</si>
</sst>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* #,##0_ ;_ * \-#,##0_ ;_ * &quot;-&quot;??_ ;_ @_ "/>
    <numFmt numFmtId="167" formatCode="_ * #,##0.0_ ;_ * \-#,##0.0_ ;_ * &quot;-&quot;??_ ;_ @_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sz val="10"/>
      <color indexed="8"/>
      <name val="Roboto"/>
    </font>
    <font>
      <sz val="10"/>
      <name val="Roboto"/>
    </font>
    <font>
      <sz val="14"/>
      <color rgb="FF222222"/>
      <name val="Roboto"/>
    </font>
    <font>
      <sz val="11"/>
      <color theme="1"/>
      <name val="Roboto"/>
    </font>
    <font>
      <b/>
      <sz val="10"/>
      <color theme="0"/>
      <name val="Roboto"/>
    </font>
    <font>
      <i/>
      <sz val="10"/>
      <name val="Roboto"/>
    </font>
  </fonts>
  <fills count="4">
    <fill>
      <patternFill patternType="none"/>
    </fill>
    <fill>
      <patternFill patternType="gray125"/>
    </fill>
    <fill>
      <patternFill patternType="solid">
        <fgColor rgb="FF009BDC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2">
    <xf numFmtId="0" fontId="0" fillId="0" borderId="0" xfId="0"/>
    <xf numFmtId="165" fontId="6" fillId="3" borderId="12" xfId="0" applyNumberFormat="1" applyFont="1" applyFill="1" applyBorder="1" applyProtection="1">
      <protection locked="0"/>
    </xf>
    <xf numFmtId="44" fontId="6" fillId="0" borderId="13" xfId="3" applyFont="1" applyBorder="1" applyAlignment="1" applyProtection="1">
      <alignment wrapText="1"/>
      <protection hidden="1"/>
    </xf>
    <xf numFmtId="44" fontId="6" fillId="3" borderId="1" xfId="3" applyFont="1" applyFill="1" applyBorder="1" applyAlignment="1" applyProtection="1">
      <alignment horizontal="center"/>
    </xf>
    <xf numFmtId="166" fontId="5" fillId="0" borderId="16" xfId="4" applyNumberFormat="1" applyFont="1" applyFill="1" applyBorder="1" applyAlignment="1" applyProtection="1">
      <alignment horizontal="center" vertical="center"/>
    </xf>
    <xf numFmtId="165" fontId="6" fillId="3" borderId="17" xfId="0" applyNumberFormat="1" applyFont="1" applyFill="1" applyBorder="1" applyProtection="1">
      <protection locked="0"/>
    </xf>
    <xf numFmtId="44" fontId="6" fillId="0" borderId="1" xfId="3" applyFont="1" applyBorder="1" applyAlignment="1" applyProtection="1">
      <alignment wrapText="1"/>
      <protection hidden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7" fillId="0" borderId="0" xfId="0" applyFont="1"/>
    <xf numFmtId="0" fontId="8" fillId="0" borderId="0" xfId="0" applyFont="1"/>
    <xf numFmtId="165" fontId="9" fillId="2" borderId="11" xfId="0" applyNumberFormat="1" applyFont="1" applyFill="1" applyBorder="1" applyAlignment="1">
      <alignment horizontal="left"/>
    </xf>
    <xf numFmtId="165" fontId="9" fillId="2" borderId="10" xfId="0" applyNumberFormat="1" applyFont="1" applyFill="1" applyBorder="1" applyAlignment="1">
      <alignment horizontal="left"/>
    </xf>
    <xf numFmtId="0" fontId="6" fillId="0" borderId="13" xfId="0" applyFont="1" applyBorder="1" applyAlignment="1">
      <alignment horizontal="left" wrapText="1"/>
    </xf>
    <xf numFmtId="44" fontId="3" fillId="0" borderId="0" xfId="3" applyFont="1" applyProtection="1"/>
    <xf numFmtId="10" fontId="3" fillId="0" borderId="0" xfId="5" applyNumberFormat="1" applyFont="1" applyProtection="1"/>
    <xf numFmtId="44" fontId="3" fillId="0" borderId="0" xfId="0" applyNumberFormat="1" applyFont="1"/>
    <xf numFmtId="44" fontId="8" fillId="0" borderId="0" xfId="0" applyNumberFormat="1" applyFont="1"/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165" fontId="3" fillId="0" borderId="9" xfId="0" applyNumberFormat="1" applyFont="1" applyBorder="1" applyAlignment="1">
      <alignment horizontal="center"/>
    </xf>
    <xf numFmtId="43" fontId="3" fillId="0" borderId="0" xfId="4" applyFont="1" applyProtection="1"/>
    <xf numFmtId="167" fontId="5" fillId="0" borderId="17" xfId="4" applyNumberFormat="1" applyFont="1" applyFill="1" applyBorder="1" applyAlignment="1" applyProtection="1">
      <alignment horizontal="center" vertical="center"/>
    </xf>
    <xf numFmtId="167" fontId="5" fillId="0" borderId="14" xfId="4" applyNumberFormat="1" applyFont="1" applyFill="1" applyBorder="1" applyAlignment="1" applyProtection="1">
      <alignment horizontal="center" vertical="center"/>
    </xf>
    <xf numFmtId="44" fontId="6" fillId="0" borderId="22" xfId="3" applyFont="1" applyBorder="1" applyAlignment="1" applyProtection="1">
      <alignment wrapText="1"/>
      <protection hidden="1"/>
    </xf>
    <xf numFmtId="166" fontId="5" fillId="0" borderId="16" xfId="4" applyNumberFormat="1" applyFont="1" applyBorder="1" applyAlignment="1" applyProtection="1">
      <alignment horizontal="center" vertical="center"/>
    </xf>
    <xf numFmtId="165" fontId="9" fillId="2" borderId="18" xfId="0" applyNumberFormat="1" applyFont="1" applyFill="1" applyBorder="1" applyAlignment="1">
      <alignment horizontal="left"/>
    </xf>
    <xf numFmtId="165" fontId="9" fillId="2" borderId="23" xfId="0" applyNumberFormat="1" applyFont="1" applyFill="1" applyBorder="1" applyAlignment="1">
      <alignment horizontal="left"/>
    </xf>
    <xf numFmtId="165" fontId="9" fillId="2" borderId="24" xfId="0" applyNumberFormat="1" applyFont="1" applyFill="1" applyBorder="1" applyAlignment="1">
      <alignment horizontal="left"/>
    </xf>
    <xf numFmtId="165" fontId="9" fillId="2" borderId="25" xfId="0" applyNumberFormat="1" applyFont="1" applyFill="1" applyBorder="1" applyAlignment="1">
      <alignment horizontal="center" vertical="center"/>
    </xf>
    <xf numFmtId="165" fontId="9" fillId="2" borderId="27" xfId="0" applyNumberFormat="1" applyFont="1" applyFill="1" applyBorder="1"/>
    <xf numFmtId="43" fontId="10" fillId="0" borderId="18" xfId="4" applyFont="1" applyBorder="1" applyAlignment="1" applyProtection="1">
      <alignment wrapText="1"/>
      <protection hidden="1"/>
    </xf>
    <xf numFmtId="0" fontId="9" fillId="2" borderId="19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/>
    </xf>
    <xf numFmtId="0" fontId="9" fillId="2" borderId="21" xfId="0" applyFont="1" applyFill="1" applyBorder="1" applyAlignment="1">
      <alignment horizontal="left"/>
    </xf>
    <xf numFmtId="0" fontId="4" fillId="0" borderId="19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6" xfId="0" applyFont="1" applyBorder="1" applyAlignment="1">
      <alignment horizontal="right"/>
    </xf>
    <xf numFmtId="165" fontId="9" fillId="2" borderId="15" xfId="0" applyNumberFormat="1" applyFont="1" applyFill="1" applyBorder="1" applyAlignment="1">
      <alignment horizontal="center"/>
    </xf>
    <xf numFmtId="165" fontId="9" fillId="2" borderId="10" xfId="0" applyNumberFormat="1" applyFont="1" applyFill="1" applyBorder="1" applyAlignment="1">
      <alignment horizontal="center"/>
    </xf>
    <xf numFmtId="0" fontId="10" fillId="0" borderId="28" xfId="0" applyFont="1" applyBorder="1" applyAlignment="1">
      <alignment horizontal="right" wrapText="1"/>
    </xf>
    <xf numFmtId="0" fontId="10" fillId="0" borderId="24" xfId="0" applyFont="1" applyBorder="1" applyAlignment="1">
      <alignment horizontal="right" wrapText="1"/>
    </xf>
    <xf numFmtId="0" fontId="10" fillId="0" borderId="29" xfId="0" applyFont="1" applyBorder="1" applyAlignment="1">
      <alignment horizontal="right" wrapText="1"/>
    </xf>
  </cellXfs>
  <cellStyles count="6">
    <cellStyle name="Komma" xfId="4" builtinId="3"/>
    <cellStyle name="Procent" xfId="5" builtinId="5"/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3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7A500"/>
      <color rgb="FF009BDC"/>
      <color rgb="FF0041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16932</xdr:rowOff>
    </xdr:from>
    <xdr:to>
      <xdr:col>6</xdr:col>
      <xdr:colOff>1064895</xdr:colOff>
      <xdr:row>8</xdr:row>
      <xdr:rowOff>365760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FF57DD1-8A31-4037-AF2A-B58A3A01CBF9}"/>
            </a:ext>
          </a:extLst>
        </xdr:cNvPr>
        <xdr:cNvSpPr txBox="1"/>
      </xdr:nvSpPr>
      <xdr:spPr>
        <a:xfrm>
          <a:off x="0" y="16932"/>
          <a:ext cx="7760970" cy="17204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50000"/>
            </a:lnSpc>
            <a:spcAft>
              <a:spcPts val="0"/>
            </a:spcAft>
          </a:pPr>
          <a:endParaRPr kumimoji="0" lang="nl-NL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>
            <a:lnSpc>
              <a:spcPct val="150000"/>
            </a:lnSpc>
            <a:spcAft>
              <a:spcPts val="0"/>
            </a:spcAft>
          </a:pPr>
          <a:endParaRPr kumimoji="0" lang="nl-NL" sz="1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endParaRPr lang="nl-NL" sz="1600">
            <a:latin typeface="Roboto" panose="02000000000000000000" pitchFamily="2" charset="0"/>
            <a:ea typeface="Roboto" panose="02000000000000000000" pitchFamily="2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Prijsinvulformulier Europese aanbesteding Interieurbeplanting 2026 - 2032</a:t>
          </a:r>
          <a:endParaRPr lang="nl-NL" sz="1600" b="1" baseline="0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met tendernummer TN 552441 - Hogeschool Windesheim - Aangepaste</a:t>
          </a:r>
          <a:r>
            <a:rPr lang="nl-NL" sz="1600" b="1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versie 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600">
            <a:latin typeface="Transit-Bold" panose="02000803060000020004" pitchFamily="2" charset="0"/>
          </a:endParaRPr>
        </a:p>
      </xdr:txBody>
    </xdr:sp>
    <xdr:clientData/>
  </xdr:twoCellAnchor>
  <xdr:twoCellAnchor editAs="oneCell">
    <xdr:from>
      <xdr:col>0</xdr:col>
      <xdr:colOff>161924</xdr:colOff>
      <xdr:row>0</xdr:row>
      <xdr:rowOff>0</xdr:rowOff>
    </xdr:from>
    <xdr:to>
      <xdr:col>0</xdr:col>
      <xdr:colOff>2131059</xdr:colOff>
      <xdr:row>7</xdr:row>
      <xdr:rowOff>21541</xdr:rowOff>
    </xdr:to>
    <xdr:pic>
      <xdr:nvPicPr>
        <xdr:cNvPr id="3" name="Afbeelding 2" descr="Afbeeldingsresultaat voor windesheim">
          <a:extLst>
            <a:ext uri="{FF2B5EF4-FFF2-40B4-BE49-F238E27FC236}">
              <a16:creationId xmlns:a16="http://schemas.microsoft.com/office/drawing/2014/main" id="{A5780CCA-BBB9-454C-B1F9-103922A7B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0"/>
          <a:ext cx="1911985" cy="1160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19EF-4E02-43FD-8E2B-9B233DF03B96}">
  <sheetPr>
    <pageSetUpPr fitToPage="1"/>
  </sheetPr>
  <dimension ref="A1:N23"/>
  <sheetViews>
    <sheetView showGridLines="0" tabSelected="1" zoomScale="115" zoomScaleNormal="115" workbookViewId="0">
      <selection activeCell="G11" sqref="G11"/>
    </sheetView>
  </sheetViews>
  <sheetFormatPr defaultColWidth="8.88671875" defaultRowHeight="13.2" x14ac:dyDescent="0.25"/>
  <cols>
    <col min="1" max="1" width="32.109375" style="10" customWidth="1"/>
    <col min="2" max="2" width="17" style="10" customWidth="1"/>
    <col min="3" max="3" width="11.77734375" style="10" bestFit="1" customWidth="1"/>
    <col min="4" max="4" width="12.21875" style="10" bestFit="1" customWidth="1"/>
    <col min="5" max="5" width="24.44140625" style="10" bestFit="1" customWidth="1"/>
    <col min="6" max="6" width="9.109375" style="10" bestFit="1" customWidth="1"/>
    <col min="7" max="7" width="16.6640625" style="10" bestFit="1" customWidth="1"/>
    <col min="8" max="9" width="8.88671875" style="10"/>
    <col min="10" max="10" width="12" style="10" bestFit="1" customWidth="1"/>
    <col min="11" max="16384" width="8.88671875" style="10"/>
  </cols>
  <sheetData>
    <row r="1" spans="1:14" x14ac:dyDescent="0.25">
      <c r="A1" s="7"/>
      <c r="B1" s="8"/>
      <c r="C1" s="8"/>
      <c r="D1" s="8"/>
      <c r="E1" s="8"/>
      <c r="F1" s="8"/>
      <c r="G1" s="9"/>
    </row>
    <row r="2" spans="1:14" x14ac:dyDescent="0.25">
      <c r="A2" s="11"/>
      <c r="G2" s="12"/>
    </row>
    <row r="3" spans="1:14" x14ac:dyDescent="0.25">
      <c r="A3" s="11"/>
      <c r="G3" s="12"/>
    </row>
    <row r="4" spans="1:14" x14ac:dyDescent="0.25">
      <c r="A4" s="11"/>
      <c r="G4" s="12"/>
    </row>
    <row r="5" spans="1:14" x14ac:dyDescent="0.25">
      <c r="A5" s="11"/>
      <c r="G5" s="12"/>
    </row>
    <row r="6" spans="1:14" x14ac:dyDescent="0.25">
      <c r="A6" s="11"/>
      <c r="G6" s="12"/>
    </row>
    <row r="7" spans="1:14" x14ac:dyDescent="0.25">
      <c r="A7" s="11"/>
      <c r="G7" s="12"/>
    </row>
    <row r="8" spans="1:14" ht="18" x14ac:dyDescent="0.35">
      <c r="A8" s="11"/>
      <c r="G8" s="12"/>
      <c r="K8" s="13"/>
    </row>
    <row r="9" spans="1:14" ht="30" customHeight="1" thickBot="1" x14ac:dyDescent="0.35">
      <c r="A9" s="11"/>
      <c r="G9" s="12"/>
      <c r="K9" s="14"/>
    </row>
    <row r="10" spans="1:14" ht="14.4" x14ac:dyDescent="0.3">
      <c r="A10" s="41" t="s">
        <v>0</v>
      </c>
      <c r="B10" s="42"/>
      <c r="C10" s="42"/>
      <c r="D10" s="42"/>
      <c r="E10" s="42"/>
      <c r="F10" s="42"/>
      <c r="G10" s="43"/>
      <c r="K10" s="14"/>
    </row>
    <row r="11" spans="1:14" ht="15" thickBot="1" x14ac:dyDescent="0.35">
      <c r="A11" s="35" t="s">
        <v>3</v>
      </c>
      <c r="B11" s="36" t="s">
        <v>1</v>
      </c>
      <c r="C11" s="37" t="s">
        <v>13</v>
      </c>
      <c r="D11" s="37" t="s">
        <v>12</v>
      </c>
      <c r="E11" s="37" t="s">
        <v>6</v>
      </c>
      <c r="F11" s="38" t="s">
        <v>5</v>
      </c>
      <c r="G11" s="35" t="s">
        <v>7</v>
      </c>
      <c r="K11" s="14"/>
    </row>
    <row r="12" spans="1:14" ht="14.4" x14ac:dyDescent="0.3">
      <c r="A12" s="17" t="s">
        <v>4</v>
      </c>
      <c r="B12" s="5"/>
      <c r="C12" s="33">
        <v>1.7</v>
      </c>
      <c r="D12" s="33">
        <v>2.7</v>
      </c>
      <c r="E12" s="31">
        <v>1480</v>
      </c>
      <c r="F12" s="34">
        <v>12</v>
      </c>
      <c r="G12" s="2">
        <f>IF(B12="",0,(B12*E12*F12))</f>
        <v>0</v>
      </c>
      <c r="K12" s="14"/>
    </row>
    <row r="13" spans="1:14" ht="13.8" thickBot="1" x14ac:dyDescent="0.3">
      <c r="A13" s="17" t="s">
        <v>10</v>
      </c>
      <c r="B13" s="1"/>
      <c r="C13" s="6">
        <v>1.7</v>
      </c>
      <c r="D13" s="6">
        <v>2.7</v>
      </c>
      <c r="E13" s="32">
        <v>84.5</v>
      </c>
      <c r="F13" s="4">
        <v>12</v>
      </c>
      <c r="G13" s="2">
        <f>IF(B13="",0,(B13*E13*F13))</f>
        <v>0</v>
      </c>
      <c r="I13" s="18"/>
      <c r="J13" s="19"/>
      <c r="K13" s="19"/>
      <c r="L13" s="19"/>
      <c r="M13" s="19"/>
      <c r="N13" s="19"/>
    </row>
    <row r="14" spans="1:14" ht="14.4" x14ac:dyDescent="0.3">
      <c r="A14" s="44" t="s">
        <v>14</v>
      </c>
      <c r="B14" s="45"/>
      <c r="C14" s="46"/>
      <c r="D14" s="46"/>
      <c r="E14" s="46"/>
      <c r="F14" s="46"/>
      <c r="G14" s="39">
        <f>SUM(G12:G13)</f>
        <v>0</v>
      </c>
      <c r="J14" s="20"/>
      <c r="K14" s="21"/>
      <c r="L14" s="21"/>
      <c r="M14" s="21"/>
      <c r="N14" s="21"/>
    </row>
    <row r="15" spans="1:14" ht="13.8" thickBot="1" x14ac:dyDescent="0.3">
      <c r="A15" s="49" t="s">
        <v>15</v>
      </c>
      <c r="B15" s="50"/>
      <c r="C15" s="50"/>
      <c r="D15" s="50"/>
      <c r="E15" s="50"/>
      <c r="F15" s="51"/>
      <c r="G15" s="40" t="str">
        <f>IF(G14=0,"",(((50689.8-G14)/(50689.8-31915.8))*70))</f>
        <v/>
      </c>
      <c r="I15" s="18"/>
      <c r="J15" s="19"/>
      <c r="K15" s="19"/>
      <c r="L15" s="19"/>
      <c r="M15" s="19"/>
      <c r="N15" s="19"/>
    </row>
    <row r="16" spans="1:14" ht="14.4" x14ac:dyDescent="0.3">
      <c r="A16" s="22"/>
      <c r="B16" s="23"/>
      <c r="C16" s="23"/>
      <c r="D16" s="23"/>
      <c r="E16" s="23"/>
      <c r="F16" s="23"/>
      <c r="G16" s="24"/>
      <c r="K16" s="14"/>
    </row>
    <row r="17" spans="1:11" ht="14.4" x14ac:dyDescent="0.3">
      <c r="A17" s="22"/>
      <c r="B17" s="25"/>
      <c r="C17" s="25"/>
      <c r="D17" s="25"/>
      <c r="E17" s="26" t="s">
        <v>2</v>
      </c>
      <c r="F17" s="3"/>
      <c r="G17" s="24"/>
      <c r="J17" s="18"/>
      <c r="K17" s="14"/>
    </row>
    <row r="18" spans="1:11" ht="15" thickBot="1" x14ac:dyDescent="0.35">
      <c r="A18" s="27"/>
      <c r="B18" s="28"/>
      <c r="C18" s="28"/>
      <c r="D18" s="28"/>
      <c r="E18" s="28"/>
      <c r="F18" s="28"/>
      <c r="G18" s="29"/>
      <c r="J18" s="18"/>
      <c r="K18" s="14"/>
    </row>
    <row r="19" spans="1:11" ht="13.8" thickBot="1" x14ac:dyDescent="0.3"/>
    <row r="20" spans="1:11" ht="15" customHeight="1" thickBot="1" x14ac:dyDescent="0.3">
      <c r="A20" s="47" t="s">
        <v>11</v>
      </c>
      <c r="B20" s="48"/>
    </row>
    <row r="21" spans="1:11" ht="13.8" thickBot="1" x14ac:dyDescent="0.3">
      <c r="A21" s="15" t="s">
        <v>3</v>
      </c>
      <c r="B21" s="16" t="s">
        <v>1</v>
      </c>
    </row>
    <row r="22" spans="1:11" ht="26.4" x14ac:dyDescent="0.25">
      <c r="A22" s="17" t="s">
        <v>8</v>
      </c>
      <c r="B22" s="1"/>
      <c r="F22" s="30"/>
    </row>
    <row r="23" spans="1:11" ht="26.4" x14ac:dyDescent="0.25">
      <c r="A23" s="17" t="s">
        <v>9</v>
      </c>
      <c r="B23" s="1"/>
      <c r="F23" s="30"/>
    </row>
  </sheetData>
  <sheetProtection algorithmName="SHA-512" hashValue="F83ijI1Y9lFXorb/L4pYnFM/qU2vydHuqccVeHacfHJKEEiRm+a4mOySOGdxwo/2Js6hgri0CoNzxdbM8Mr5lg==" saltValue="AjOYIDhXjQC6TNGfbT1s1A==" spinCount="100000" sheet="1" objects="1" scenarios="1"/>
  <mergeCells count="4">
    <mergeCell ref="A10:G10"/>
    <mergeCell ref="A14:F14"/>
    <mergeCell ref="A20:B20"/>
    <mergeCell ref="A15:F15"/>
  </mergeCells>
  <conditionalFormatting sqref="F17">
    <cfRule type="cellIs" dxfId="1" priority="7" operator="greaterThan">
      <formula>110</formula>
    </cfRule>
    <cfRule type="cellIs" dxfId="0" priority="8" operator="between">
      <formula>69.99</formula>
      <formula>0.01</formula>
    </cfRule>
  </conditionalFormatting>
  <dataValidations count="1">
    <dataValidation type="decimal" allowBlank="1" showInputMessage="1" showErrorMessage="1" sqref="B12:B13" xr:uid="{27E8A22E-A363-421D-84F3-970F380A0078}">
      <formula1>1.7</formula1>
      <formula2>2.7</formula2>
    </dataValidation>
  </dataValidations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73139700034459706C66440695EA5" ma:contentTypeVersion="21" ma:contentTypeDescription="Een nieuw document maken." ma:contentTypeScope="" ma:versionID="b2d47c4b2e70fcbeea87e7b44996b866">
  <xsd:schema xmlns:xsd="http://www.w3.org/2001/XMLSchema" xmlns:xs="http://www.w3.org/2001/XMLSchema" xmlns:p="http://schemas.microsoft.com/office/2006/metadata/properties" xmlns:ns2="6b6665c2-859a-459f-bbb8-da9d311de12a" xmlns:ns3="67401006-2d92-48f7-8e25-f3404037b06d" targetNamespace="http://schemas.microsoft.com/office/2006/metadata/properties" ma:root="true" ma:fieldsID="fa6d5b24fdb761f144284853c4307c76" ns2:_="" ns3:_="">
    <xsd:import namespace="6b6665c2-859a-459f-bbb8-da9d311de12a"/>
    <xsd:import namespace="67401006-2d92-48f7-8e25-f3404037b06d"/>
    <xsd:element name="properties">
      <xsd:complexType>
        <xsd:sequence>
          <xsd:element name="documentManagement">
            <xsd:complexType>
              <xsd:all>
                <xsd:element ref="ns2:Categorie"/>
                <xsd:element ref="ns2:Tags_x0020_ink_Migra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665c2-859a-459f-bbb8-da9d311de12a" elementFormDefault="qualified">
    <xsd:import namespace="http://schemas.microsoft.com/office/2006/documentManagement/types"/>
    <xsd:import namespace="http://schemas.microsoft.com/office/infopath/2007/PartnerControls"/>
    <xsd:element name="Categorie" ma:index="4" ma:displayName="Categorie" ma:default="Inkoop" ma:description="Categorie van een document" ma:format="Dropdown" ma:internalName="Categorie" ma:readOnly="false">
      <xsd:simpleType>
        <xsd:restriction base="dms:Choice">
          <xsd:enumeration value="Beleidsdocumenten"/>
          <xsd:enumeration value="Vergaderdocumenten"/>
          <xsd:enumeration value="Medewerkers"/>
          <xsd:enumeration value="Onderwijs"/>
          <xsd:enumeration value="Planning &amp; control"/>
          <xsd:enumeration value="Procedures &amp; werkbeschrijvingen"/>
          <xsd:enumeration value="Relaties"/>
          <xsd:enumeration value="Nieuws"/>
          <xsd:enumeration value="Overig"/>
          <xsd:enumeration value="Inkoop"/>
        </xsd:restriction>
      </xsd:simpleType>
    </xsd:element>
    <xsd:element name="Tags_x0020_ink_Migration" ma:index="5" nillable="true" ma:displayName="Tags_x0020_ink_Migration" ma:internalName="Tags_x0020_ink_Migration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1c6a0e08-1576-455b-af28-552984f92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01006-2d92-48f7-8e25-f3404037b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85b93cd-c32b-42c5-96cd-779c279712ca}" ma:internalName="TaxCatchAll" ma:showField="CatchAllData" ma:web="67401006-2d92-48f7-8e25-f3404037b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Inhouds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b6665c2-859a-459f-bbb8-da9d311de12a">Inkoop</Categorie>
    <TaxCatchAll xmlns="67401006-2d92-48f7-8e25-f3404037b06d" xsi:nil="true"/>
    <Tags_x0020_ink_Migration xmlns="6b6665c2-859a-459f-bbb8-da9d311de12a" xsi:nil="true"/>
    <lcf76f155ced4ddcb4097134ff3c332f xmlns="6b6665c2-859a-459f-bbb8-da9d311de1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94BB39-3219-4528-ADA9-227F38DF6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665c2-859a-459f-bbb8-da9d311de12a"/>
    <ds:schemaRef ds:uri="67401006-2d92-48f7-8e25-f3404037b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61B22C-8BFB-4520-BA0D-FE89C72C4596}">
  <ds:schemaRefs>
    <ds:schemaRef ds:uri="http://purl.org/dc/dcmitype/"/>
    <ds:schemaRef ds:uri="http://purl.org/dc/elements/1.1/"/>
    <ds:schemaRef ds:uri="http://www.w3.org/XML/1998/namespace"/>
    <ds:schemaRef ds:uri="02a32051-f3f1-4b7a-96ca-d125741ed4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6b6665c2-859a-459f-bbb8-da9d311de12a"/>
    <ds:schemaRef ds:uri="67401006-2d92-48f7-8e25-f3404037b06d"/>
  </ds:schemaRefs>
</ds:datastoreItem>
</file>

<file path=customXml/itemProps3.xml><?xml version="1.0" encoding="utf-8"?>
<ds:datastoreItem xmlns:ds="http://schemas.openxmlformats.org/officeDocument/2006/customXml" ds:itemID="{7FED11A0-A16E-46D2-8D8A-B4BA60DE5AD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36377b7-70c4-4493-a338-095918d327e9}" enabled="0" method="" siteId="{e36377b7-70c4-4493-a338-095918d327e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Prijzeninvulformulier</vt:lpstr>
      <vt:lpstr>Prijzeninvulformulier!Afdrukbereik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Joostens</dc:creator>
  <cp:keywords/>
  <dc:description/>
  <cp:lastModifiedBy>Bart Ankersmit</cp:lastModifiedBy>
  <cp:revision/>
  <dcterms:created xsi:type="dcterms:W3CDTF">2017-01-12T16:26:26Z</dcterms:created>
  <dcterms:modified xsi:type="dcterms:W3CDTF">2026-07-23T13:30:08Z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0x010100C6C73139700034459706C66440695EA5</vt:lpwstr>
  </property>
  <property fmtid="{D5CDD505-2E9C-101B-9397-08002B2CF9AE}" pid="3" name="MediaServiceImageTags">
    <vt:lpwstr/>
  </property>
</Properties>
</file>