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gemeentevenlo-my.sharepoint.com/personal/j_thijssen_venlo_nl/Documents/01. Aanbestedingen/Buitendienst/2026/Strooizout/Aanbestedingsdocumenten/Definitief/04 Aanbestedingsdocumenten/"/>
    </mc:Choice>
  </mc:AlternateContent>
  <xr:revisionPtr revIDLastSave="60" documentId="13_ncr:1_{96298F04-BBBB-4D84-82DD-A3C3945F31C0}" xr6:coauthVersionLast="47" xr6:coauthVersionMax="47" xr10:uidLastSave="{05645189-51A7-470A-B1B8-FB668F1CA332}"/>
  <bookViews>
    <workbookView xWindow="-120" yWindow="-120" windowWidth="29040" windowHeight="17520" xr2:uid="{98239F6D-A8DD-49D0-80DB-F00B35FF47A5}"/>
  </bookViews>
  <sheets>
    <sheet name="Prijzenblad" sheetId="1" r:id="rId1"/>
    <sheet name="Per locati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9" i="2" l="1"/>
  <c r="M16" i="1"/>
  <c r="M15" i="1"/>
  <c r="K44" i="2"/>
  <c r="K9" i="2"/>
  <c r="M9" i="2" s="1"/>
  <c r="K8" i="2"/>
  <c r="M8" i="2" s="1"/>
  <c r="K31" i="2"/>
  <c r="M31" i="2" s="1"/>
  <c r="K30" i="2"/>
  <c r="M30" i="2" s="1"/>
  <c r="K12" i="2"/>
  <c r="K11" i="2"/>
  <c r="M11" i="2" s="1"/>
  <c r="K6" i="2"/>
  <c r="M6" i="2" s="1"/>
  <c r="K5" i="2"/>
  <c r="M5" i="2" s="1"/>
  <c r="M12" i="2"/>
  <c r="M18" i="1"/>
  <c r="M19" i="1"/>
  <c r="M21" i="1"/>
  <c r="M22" i="1"/>
  <c r="M24" i="1"/>
  <c r="M25" i="1"/>
  <c r="M26" i="1" l="1"/>
  <c r="M13" i="2"/>
  <c r="M44" i="2"/>
  <c r="M19" i="2"/>
  <c r="K45" i="2"/>
  <c r="M45" i="2" s="1"/>
  <c r="K20" i="2"/>
  <c r="M20" i="2" s="1"/>
  <c r="K47" i="2"/>
  <c r="M47" i="2" s="1"/>
  <c r="K33" i="2"/>
  <c r="M33" i="2" s="1"/>
  <c r="K48" i="2"/>
  <c r="M48" i="2" s="1"/>
  <c r="K34" i="2"/>
  <c r="M34" i="2" s="1"/>
  <c r="K50" i="2"/>
  <c r="M50" i="2" s="1"/>
  <c r="K36" i="2"/>
  <c r="M36" i="2" s="1"/>
  <c r="K22" i="2"/>
  <c r="M22" i="2" s="1"/>
  <c r="K51" i="2"/>
  <c r="M51" i="2" s="1"/>
  <c r="K37" i="2"/>
  <c r="M37" i="2" s="1"/>
  <c r="K23" i="2"/>
  <c r="M23" i="2" s="1"/>
  <c r="M38" i="2" l="1"/>
  <c r="M24" i="2"/>
  <c r="M52" i="2"/>
</calcChain>
</file>

<file path=xl/sharedStrings.xml><?xml version="1.0" encoding="utf-8"?>
<sst xmlns="http://schemas.openxmlformats.org/spreadsheetml/2006/main" count="105" uniqueCount="33">
  <si>
    <t>Tenderned - Kenmerk ...........</t>
  </si>
  <si>
    <t>Bijlage 4 - Prijzenblad</t>
  </si>
  <si>
    <t>De in het prijzenblad opgegeven prijzen dienen all-in prijzen te zijn. Dit betekent dat alle kosten die verband houden met de levering en/of uitvoering van de opdracht in de prijzen zijn inbegrepen.
Hieronder vallen onder meer, maar niet uitsluitend: materiaalkosten, arbeidskosten, transportkosten, verzekeringskosten, administratiekosten, winstopslag, en alle overige kosten die noodzakelijk zijn voor een volledige en correcte uitvoering van de opdracht conform de aanbestedingsdocumenten.
De aanbestedende dienst aanvaardt geen enkele vorm van bijkomende of aanvullende kosten bovenop de in het prijzenblad opgegeven prijzen, tenzij deze uitdrukkelijk en vooraf schriftelijk zijn overeengekomen. Inschrijvers dienen er rekening mee te houden dat de opgegeven prijzen gedurende de gehele looptijd van de overeenkomst bindend zijn, behoudens eventueel overeengekomen indexeringsclausules.</t>
  </si>
  <si>
    <t>Inschrijver dient alleen de GEEL gearceerde cellen in te vullen</t>
  </si>
  <si>
    <t>Omschrijving</t>
  </si>
  <si>
    <t>Fictieve jaarlijkse hoeveelheid</t>
  </si>
  <si>
    <t>Eenheid</t>
  </si>
  <si>
    <t>Prijs ex BTW</t>
  </si>
  <si>
    <t>Totaal</t>
  </si>
  <si>
    <t>Zomerprijs steenzout, los gestort</t>
  </si>
  <si>
    <t>ton</t>
  </si>
  <si>
    <t>Winterprijs Steenzout, los gestort</t>
  </si>
  <si>
    <t>Zomerprijs steenzout, in silo geblazen</t>
  </si>
  <si>
    <t>Winterprijs steenzout, in silo geblazen</t>
  </si>
  <si>
    <t>Zomerprijs fijn zout</t>
  </si>
  <si>
    <t>Volle pallet / big bag</t>
  </si>
  <si>
    <t>Winterprijs fijn zout</t>
  </si>
  <si>
    <t>Opslagkosten strategische voorraad (gegarandeerd)</t>
  </si>
  <si>
    <t>Levering uit strategische voorraad aan de diverse locaties</t>
  </si>
  <si>
    <t>FICTIEVE TOTALE INSCHRIJFPRIJS exclusief BTW</t>
  </si>
  <si>
    <t>Genoemde hoeveelheden zijn fictief. hieraan kunnen geen rechten worden ontleend.</t>
  </si>
  <si>
    <t>Rechtsgeldige ondertekening inschrijver</t>
  </si>
  <si>
    <t>Datum:</t>
  </si>
  <si>
    <t>Naam:</t>
  </si>
  <si>
    <t>Functie:</t>
  </si>
  <si>
    <t>Organisatie:</t>
  </si>
  <si>
    <t>Handtekening:</t>
  </si>
  <si>
    <t>Fictieve prijs gemeente Horst aan de Maas</t>
  </si>
  <si>
    <t>Fictieve hoeveelheid</t>
  </si>
  <si>
    <t>Fictieve prijs GR Blink</t>
  </si>
  <si>
    <t>Fictieve Prijs Gemeente Venray</t>
  </si>
  <si>
    <t>Winterprijs steenzout, in silo gebalzen</t>
  </si>
  <si>
    <t>Fictieve prijs Gemeente Venlo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</si>
</sst>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2]\ * #,##0.00_ ;_ [$€-2]\ * \-#,##0.00_ ;_ [$€-2]\ * &quot;-&quot;??_ ;_ @_ "/>
  </numFmts>
  <fonts count="3" x14ac:knownFonts="1">
    <font>
      <sz val="11"/>
      <color theme="1"/>
      <name val="Aptos Narrow"/>
      <family val="2"/>
      <scheme val="minor"/>
    </font>
    <font>
      <b/>
      <sz val="11"/>
      <color theme="1"/>
      <name val="Aptos Narrow"/>
      <family val="2"/>
      <scheme val="minor"/>
    </font>
    <font>
      <sz val="26"/>
      <color theme="1"/>
      <name val="Aptos Narrow"/>
      <family val="2"/>
      <scheme val="minor"/>
    </font>
  </fonts>
  <fills count="6">
    <fill>
      <patternFill patternType="none"/>
    </fill>
    <fill>
      <patternFill patternType="gray125"/>
    </fill>
    <fill>
      <patternFill patternType="solid">
        <fgColor theme="3" tint="0.749992370372631"/>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style="thin">
        <color indexed="64"/>
      </left>
      <right style="thin">
        <color indexed="64"/>
      </right>
      <top style="thin">
        <color indexed="64"/>
      </top>
      <bottom/>
      <diagonal/>
    </border>
    <border>
      <left style="double">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right style="thin">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style="double">
        <color rgb="FF000000"/>
      </left>
      <right style="thin">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s>
  <cellStyleXfs count="1">
    <xf numFmtId="0" fontId="0" fillId="0" borderId="0"/>
  </cellStyleXfs>
  <cellXfs count="73">
    <xf numFmtId="0" fontId="0" fillId="0" borderId="0" xfId="0"/>
    <xf numFmtId="0" fontId="1" fillId="0" borderId="0" xfId="0" applyFont="1" applyAlignment="1">
      <alignment wrapText="1"/>
    </xf>
    <xf numFmtId="0" fontId="1" fillId="0" borderId="0" xfId="0" applyFont="1"/>
    <xf numFmtId="164" fontId="0" fillId="0" borderId="0" xfId="0" applyNumberFormat="1"/>
    <xf numFmtId="0" fontId="1" fillId="0" borderId="3" xfId="0" applyFont="1" applyBorder="1"/>
    <xf numFmtId="0" fontId="0" fillId="0" borderId="3" xfId="0" applyBorder="1"/>
    <xf numFmtId="0" fontId="1" fillId="0" borderId="0" xfId="0" applyFont="1" applyAlignment="1">
      <alignment vertical="center" wrapText="1"/>
    </xf>
    <xf numFmtId="164" fontId="0" fillId="0" borderId="0" xfId="0" applyNumberFormat="1" applyAlignment="1">
      <alignment vertical="center"/>
    </xf>
    <xf numFmtId="0" fontId="1" fillId="0" borderId="0" xfId="0" applyFont="1" applyAlignment="1">
      <alignment horizontal="center" wrapText="1"/>
    </xf>
    <xf numFmtId="0" fontId="0" fillId="0" borderId="9" xfId="0" applyBorder="1"/>
    <xf numFmtId="0" fontId="1" fillId="0" borderId="3" xfId="0" applyFont="1" applyBorder="1" applyAlignment="1">
      <alignment wrapText="1"/>
    </xf>
    <xf numFmtId="0" fontId="1" fillId="0" borderId="3" xfId="0" applyFont="1" applyBorder="1" applyAlignment="1">
      <alignment horizontal="center" vertical="center" wrapText="1"/>
    </xf>
    <xf numFmtId="0" fontId="1" fillId="0" borderId="0" xfId="0" applyFont="1" applyAlignment="1">
      <alignment horizontal="left"/>
    </xf>
    <xf numFmtId="164" fontId="1" fillId="5" borderId="0" xfId="0" applyNumberFormat="1" applyFont="1" applyFill="1" applyAlignment="1">
      <alignment horizontal="center" wrapText="1"/>
    </xf>
    <xf numFmtId="0" fontId="1" fillId="5" borderId="0" xfId="0" applyFont="1" applyFill="1" applyAlignment="1">
      <alignment horizontal="center" wrapText="1"/>
    </xf>
    <xf numFmtId="1" fontId="0" fillId="0" borderId="3" xfId="0" applyNumberFormat="1" applyBorder="1"/>
    <xf numFmtId="1" fontId="0" fillId="0" borderId="22" xfId="0" applyNumberFormat="1" applyBorder="1"/>
    <xf numFmtId="1" fontId="0" fillId="0" borderId="7" xfId="0" applyNumberFormat="1" applyBorder="1"/>
    <xf numFmtId="0" fontId="2" fillId="2" borderId="1" xfId="0" applyFont="1" applyFill="1" applyBorder="1" applyAlignment="1">
      <alignment horizontal="center"/>
    </xf>
    <xf numFmtId="0" fontId="1" fillId="0" borderId="9" xfId="0" applyFont="1" applyBorder="1" applyAlignment="1">
      <alignment horizontal="center" wrapText="1"/>
    </xf>
    <xf numFmtId="0" fontId="0" fillId="0" borderId="19" xfId="0" applyBorder="1" applyAlignment="1">
      <alignment horizontal="left" vertical="center"/>
    </xf>
    <xf numFmtId="0" fontId="0" fillId="0" borderId="20" xfId="0" applyBorder="1" applyAlignment="1">
      <alignment horizontal="left" vertical="center"/>
    </xf>
    <xf numFmtId="0" fontId="0" fillId="0" borderId="21" xfId="0" applyBorder="1" applyAlignment="1">
      <alignment horizontal="left" vertical="center"/>
    </xf>
    <xf numFmtId="0" fontId="0" fillId="3" borderId="4" xfId="0" applyFill="1" applyBorder="1" applyAlignment="1" applyProtection="1">
      <alignment horizontal="center"/>
      <protection locked="0"/>
    </xf>
    <xf numFmtId="0" fontId="0" fillId="0" borderId="4" xfId="0" applyBorder="1" applyAlignment="1">
      <alignment horizontal="left" vertical="center"/>
    </xf>
    <xf numFmtId="0" fontId="1" fillId="2" borderId="4" xfId="0" applyFont="1" applyFill="1" applyBorder="1" applyAlignment="1">
      <alignment horizontal="left"/>
    </xf>
    <xf numFmtId="0" fontId="0" fillId="0" borderId="5" xfId="0" applyBorder="1" applyAlignment="1">
      <alignment horizontal="left"/>
    </xf>
    <xf numFmtId="0" fontId="0" fillId="0" borderId="4" xfId="0" applyBorder="1" applyAlignment="1">
      <alignment horizontal="left"/>
    </xf>
    <xf numFmtId="0" fontId="0" fillId="3" borderId="5" xfId="0" applyFill="1" applyBorder="1" applyAlignment="1" applyProtection="1">
      <alignment horizontal="center"/>
      <protection locked="0"/>
    </xf>
    <xf numFmtId="0" fontId="0" fillId="0" borderId="1" xfId="0" applyBorder="1" applyAlignment="1">
      <alignment horizontal="center" wrapText="1"/>
    </xf>
    <xf numFmtId="0" fontId="0" fillId="0" borderId="14" xfId="0" applyBorder="1" applyAlignment="1">
      <alignment horizontal="center" wrapText="1"/>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13" xfId="0" applyFont="1" applyBorder="1" applyAlignment="1">
      <alignment horizontal="center"/>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6" xfId="0" applyFont="1" applyBorder="1" applyAlignment="1">
      <alignment horizontal="center" wrapText="1"/>
    </xf>
    <xf numFmtId="164" fontId="0" fillId="3" borderId="4" xfId="0" applyNumberFormat="1" applyFill="1" applyBorder="1" applyAlignment="1" applyProtection="1">
      <alignment horizontal="center" wrapText="1"/>
      <protection locked="0"/>
    </xf>
    <xf numFmtId="164" fontId="0" fillId="0" borderId="4" xfId="0" applyNumberFormat="1" applyBorder="1" applyAlignment="1">
      <alignment horizontal="center" wrapText="1"/>
    </xf>
    <xf numFmtId="164" fontId="0" fillId="3" borderId="2" xfId="0" applyNumberFormat="1" applyFill="1" applyBorder="1" applyAlignment="1" applyProtection="1">
      <alignment horizontal="center" wrapText="1"/>
      <protection locked="0"/>
    </xf>
    <xf numFmtId="164" fontId="0" fillId="3" borderId="3" xfId="0" applyNumberFormat="1" applyFill="1" applyBorder="1" applyAlignment="1" applyProtection="1">
      <alignment horizontal="center" wrapText="1"/>
      <protection locked="0"/>
    </xf>
    <xf numFmtId="0" fontId="0" fillId="0" borderId="4" xfId="0" applyBorder="1" applyAlignment="1">
      <alignment horizontal="center" wrapText="1"/>
    </xf>
    <xf numFmtId="164" fontId="0" fillId="3" borderId="6" xfId="0" applyNumberFormat="1" applyFill="1" applyBorder="1" applyAlignment="1" applyProtection="1">
      <alignment horizontal="center" wrapText="1"/>
      <protection locked="0"/>
    </xf>
    <xf numFmtId="164" fontId="0" fillId="0" borderId="6" xfId="0" applyNumberFormat="1" applyBorder="1" applyAlignment="1">
      <alignment horizontal="center" wrapText="1"/>
    </xf>
    <xf numFmtId="164" fontId="1" fillId="2" borderId="8" xfId="0" applyNumberFormat="1" applyFont="1" applyFill="1" applyBorder="1" applyAlignment="1">
      <alignment horizontal="center" wrapText="1"/>
    </xf>
    <xf numFmtId="0" fontId="1" fillId="2" borderId="10" xfId="0" applyFont="1" applyFill="1" applyBorder="1" applyAlignment="1">
      <alignment horizontal="center" wrapText="1"/>
    </xf>
    <xf numFmtId="0" fontId="1" fillId="0" borderId="23" xfId="0" applyFont="1" applyBorder="1" applyAlignment="1">
      <alignment horizontal="left"/>
    </xf>
    <xf numFmtId="0" fontId="1" fillId="0" borderId="24" xfId="0" applyFont="1" applyBorder="1" applyAlignment="1">
      <alignment horizontal="left"/>
    </xf>
    <xf numFmtId="0" fontId="0" fillId="0" borderId="15"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5" xfId="0" applyBorder="1" applyAlignment="1">
      <alignment horizontal="left" vertical="center"/>
    </xf>
    <xf numFmtId="0" fontId="0" fillId="0" borderId="18" xfId="0" applyBorder="1" applyAlignment="1">
      <alignment horizontal="left" vertical="center"/>
    </xf>
    <xf numFmtId="0" fontId="1" fillId="0" borderId="25" xfId="0" applyFont="1" applyBorder="1" applyAlignment="1">
      <alignment horizontal="center"/>
    </xf>
    <xf numFmtId="0" fontId="1" fillId="0" borderId="26" xfId="0" applyFont="1" applyBorder="1" applyAlignment="1">
      <alignment horizontal="center"/>
    </xf>
    <xf numFmtId="0" fontId="1" fillId="0" borderId="27"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164" fontId="0" fillId="3" borderId="4" xfId="0" applyNumberFormat="1" applyFill="1" applyBorder="1" applyAlignment="1">
      <alignment horizontal="center" wrapText="1"/>
    </xf>
    <xf numFmtId="164" fontId="0" fillId="3" borderId="2" xfId="0" applyNumberFormat="1" applyFill="1" applyBorder="1" applyAlignment="1">
      <alignment horizontal="center" wrapText="1"/>
    </xf>
    <xf numFmtId="164" fontId="0" fillId="3" borderId="3" xfId="0" applyNumberFormat="1" applyFill="1" applyBorder="1" applyAlignment="1">
      <alignment horizontal="center" wrapText="1"/>
    </xf>
    <xf numFmtId="164" fontId="0" fillId="3" borderId="6" xfId="0" applyNumberFormat="1" applyFill="1" applyBorder="1" applyAlignment="1">
      <alignment horizontal="center" wrapText="1"/>
    </xf>
    <xf numFmtId="164" fontId="1" fillId="4" borderId="8" xfId="0" applyNumberFormat="1" applyFont="1" applyFill="1" applyBorder="1" applyAlignment="1">
      <alignment horizontal="center" wrapText="1"/>
    </xf>
    <xf numFmtId="0" fontId="1" fillId="4" borderId="10" xfId="0" applyFont="1" applyFill="1" applyBorder="1" applyAlignment="1">
      <alignment horizontal="center" wrapText="1"/>
    </xf>
    <xf numFmtId="0" fontId="1" fillId="2" borderId="0" xfId="0" applyFont="1" applyFill="1" applyAlignment="1">
      <alignment horizont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E1092-0AEC-4B64-A5F9-465552C4B4F5}">
  <sheetPr>
    <pageSetUpPr fitToPage="1"/>
  </sheetPr>
  <dimension ref="B1:O40"/>
  <sheetViews>
    <sheetView tabSelected="1" workbookViewId="0">
      <selection activeCell="B32" sqref="B32:J32"/>
    </sheetView>
  </sheetViews>
  <sheetFormatPr defaultRowHeight="15" x14ac:dyDescent="0.25"/>
  <cols>
    <col min="1" max="1" width="3.5703125" customWidth="1"/>
    <col min="3" max="3" width="12.140625" customWidth="1"/>
    <col min="8" max="8" width="19.42578125" customWidth="1"/>
  </cols>
  <sheetData>
    <row r="1" spans="2:15" x14ac:dyDescent="0.25">
      <c r="B1" t="s">
        <v>0</v>
      </c>
    </row>
    <row r="2" spans="2:15" ht="34.5" x14ac:dyDescent="0.55000000000000004">
      <c r="B2" s="18" t="s">
        <v>1</v>
      </c>
      <c r="C2" s="18"/>
      <c r="D2" s="18"/>
      <c r="E2" s="18"/>
      <c r="F2" s="18"/>
      <c r="G2" s="18"/>
      <c r="H2" s="18"/>
      <c r="I2" s="18"/>
      <c r="J2" s="18"/>
      <c r="K2" s="18"/>
      <c r="L2" s="18"/>
      <c r="M2" s="18"/>
      <c r="N2" s="18"/>
    </row>
    <row r="3" spans="2:15" x14ac:dyDescent="0.25">
      <c r="B3" s="29" t="s">
        <v>2</v>
      </c>
      <c r="C3" s="29"/>
      <c r="D3" s="29"/>
      <c r="E3" s="29"/>
      <c r="F3" s="29"/>
      <c r="G3" s="29"/>
      <c r="H3" s="29"/>
      <c r="I3" s="29"/>
      <c r="J3" s="29"/>
      <c r="K3" s="29"/>
      <c r="L3" s="29"/>
      <c r="M3" s="29"/>
      <c r="N3" s="29"/>
    </row>
    <row r="4" spans="2:15" x14ac:dyDescent="0.25">
      <c r="B4" s="29"/>
      <c r="C4" s="29"/>
      <c r="D4" s="29"/>
      <c r="E4" s="29"/>
      <c r="F4" s="29"/>
      <c r="G4" s="29"/>
      <c r="H4" s="29"/>
      <c r="I4" s="29"/>
      <c r="J4" s="29"/>
      <c r="K4" s="29"/>
      <c r="L4" s="29"/>
      <c r="M4" s="29"/>
      <c r="N4" s="29"/>
    </row>
    <row r="5" spans="2:15" x14ac:dyDescent="0.25">
      <c r="B5" s="29"/>
      <c r="C5" s="29"/>
      <c r="D5" s="29"/>
      <c r="E5" s="29"/>
      <c r="F5" s="29"/>
      <c r="G5" s="29"/>
      <c r="H5" s="29"/>
      <c r="I5" s="29"/>
      <c r="J5" s="29"/>
      <c r="K5" s="29"/>
      <c r="L5" s="29"/>
      <c r="M5" s="29"/>
      <c r="N5" s="29"/>
    </row>
    <row r="6" spans="2:15" x14ac:dyDescent="0.25">
      <c r="B6" s="29"/>
      <c r="C6" s="29"/>
      <c r="D6" s="29"/>
      <c r="E6" s="29"/>
      <c r="F6" s="29"/>
      <c r="G6" s="29"/>
      <c r="H6" s="29"/>
      <c r="I6" s="29"/>
      <c r="J6" s="29"/>
      <c r="K6" s="29"/>
      <c r="L6" s="29"/>
      <c r="M6" s="29"/>
      <c r="N6" s="29"/>
    </row>
    <row r="7" spans="2:15" x14ac:dyDescent="0.25">
      <c r="B7" s="29"/>
      <c r="C7" s="29"/>
      <c r="D7" s="29"/>
      <c r="E7" s="29"/>
      <c r="F7" s="29"/>
      <c r="G7" s="29"/>
      <c r="H7" s="29"/>
      <c r="I7" s="29"/>
      <c r="J7" s="29"/>
      <c r="K7" s="29"/>
      <c r="L7" s="29"/>
      <c r="M7" s="29"/>
      <c r="N7" s="29"/>
    </row>
    <row r="8" spans="2:15" x14ac:dyDescent="0.25">
      <c r="B8" s="29"/>
      <c r="C8" s="29"/>
      <c r="D8" s="29"/>
      <c r="E8" s="29"/>
      <c r="F8" s="29"/>
      <c r="G8" s="29"/>
      <c r="H8" s="29"/>
      <c r="I8" s="29"/>
      <c r="J8" s="29"/>
      <c r="K8" s="29"/>
      <c r="L8" s="29"/>
      <c r="M8" s="29"/>
      <c r="N8" s="29"/>
    </row>
    <row r="9" spans="2:15" x14ac:dyDescent="0.25">
      <c r="B9" s="29"/>
      <c r="C9" s="29"/>
      <c r="D9" s="29"/>
      <c r="E9" s="29"/>
      <c r="F9" s="29"/>
      <c r="G9" s="29"/>
      <c r="H9" s="29"/>
      <c r="I9" s="29"/>
      <c r="J9" s="29"/>
      <c r="K9" s="29"/>
      <c r="L9" s="29"/>
      <c r="M9" s="29"/>
      <c r="N9" s="29"/>
    </row>
    <row r="10" spans="2:15" x14ac:dyDescent="0.25">
      <c r="B10" s="30"/>
      <c r="C10" s="30"/>
      <c r="D10" s="30"/>
      <c r="E10" s="30"/>
      <c r="F10" s="30"/>
      <c r="G10" s="30"/>
      <c r="H10" s="30"/>
      <c r="I10" s="30"/>
      <c r="J10" s="30"/>
      <c r="K10" s="30"/>
      <c r="L10" s="30"/>
      <c r="M10" s="30"/>
      <c r="N10" s="30"/>
    </row>
    <row r="11" spans="2:15" x14ac:dyDescent="0.25">
      <c r="B11" s="36" t="s">
        <v>3</v>
      </c>
      <c r="C11" s="37"/>
      <c r="D11" s="37"/>
      <c r="E11" s="37"/>
      <c r="F11" s="37"/>
      <c r="G11" s="37"/>
      <c r="H11" s="37"/>
      <c r="I11" s="37"/>
      <c r="J11" s="37"/>
      <c r="K11" s="37"/>
      <c r="L11" s="37"/>
      <c r="M11" s="37"/>
      <c r="N11" s="38"/>
    </row>
    <row r="13" spans="2:15" ht="30" x14ac:dyDescent="0.25">
      <c r="B13" s="31" t="s">
        <v>4</v>
      </c>
      <c r="C13" s="32"/>
      <c r="D13" s="32"/>
      <c r="E13" s="32"/>
      <c r="F13" s="32"/>
      <c r="G13" s="33"/>
      <c r="H13" s="11" t="s">
        <v>5</v>
      </c>
      <c r="I13" s="34" t="s">
        <v>6</v>
      </c>
      <c r="J13" s="35"/>
      <c r="K13" s="35" t="s">
        <v>7</v>
      </c>
      <c r="L13" s="35"/>
      <c r="M13" s="35" t="s">
        <v>8</v>
      </c>
      <c r="N13" s="35"/>
    </row>
    <row r="14" spans="2:15" ht="15" customHeight="1" x14ac:dyDescent="0.25">
      <c r="B14" s="41"/>
      <c r="C14" s="42"/>
      <c r="D14" s="42"/>
      <c r="E14" s="42"/>
      <c r="F14" s="42"/>
      <c r="G14" s="43"/>
      <c r="H14" s="10"/>
      <c r="I14" s="39"/>
      <c r="J14" s="40"/>
      <c r="K14" s="40"/>
      <c r="L14" s="40"/>
      <c r="M14" s="40"/>
      <c r="N14" s="40"/>
      <c r="O14" s="1"/>
    </row>
    <row r="15" spans="2:15" x14ac:dyDescent="0.25">
      <c r="B15" s="58" t="s">
        <v>9</v>
      </c>
      <c r="C15" s="59"/>
      <c r="D15" s="59"/>
      <c r="E15" s="59"/>
      <c r="F15" s="59"/>
      <c r="G15" s="60"/>
      <c r="H15" s="15">
        <v>1100</v>
      </c>
      <c r="I15" s="39" t="s">
        <v>10</v>
      </c>
      <c r="J15" s="40"/>
      <c r="K15" s="45">
        <v>0</v>
      </c>
      <c r="L15" s="45"/>
      <c r="M15" s="46">
        <f>K15*H15</f>
        <v>0</v>
      </c>
      <c r="N15" s="46"/>
      <c r="O15" s="1"/>
    </row>
    <row r="16" spans="2:15" x14ac:dyDescent="0.25">
      <c r="B16" s="56" t="s">
        <v>11</v>
      </c>
      <c r="C16" s="24"/>
      <c r="D16" s="24"/>
      <c r="E16" s="24"/>
      <c r="F16" s="24"/>
      <c r="G16" s="57"/>
      <c r="H16" s="15">
        <v>900</v>
      </c>
      <c r="I16" s="39" t="s">
        <v>10</v>
      </c>
      <c r="J16" s="40"/>
      <c r="K16" s="47">
        <v>0</v>
      </c>
      <c r="L16" s="48"/>
      <c r="M16" s="46">
        <f>K16*H16</f>
        <v>0</v>
      </c>
      <c r="N16" s="46"/>
    </row>
    <row r="17" spans="2:15" x14ac:dyDescent="0.25">
      <c r="B17" s="56"/>
      <c r="C17" s="24"/>
      <c r="D17" s="24"/>
      <c r="E17" s="24"/>
      <c r="F17" s="24"/>
      <c r="G17" s="57"/>
      <c r="H17" s="15"/>
      <c r="I17" s="39"/>
      <c r="J17" s="40"/>
      <c r="K17" s="49"/>
      <c r="L17" s="49"/>
      <c r="M17" s="46"/>
      <c r="N17" s="46"/>
    </row>
    <row r="18" spans="2:15" ht="15" customHeight="1" x14ac:dyDescent="0.25">
      <c r="B18" s="56" t="s">
        <v>12</v>
      </c>
      <c r="C18" s="24"/>
      <c r="D18" s="24"/>
      <c r="E18" s="24"/>
      <c r="F18" s="24"/>
      <c r="G18" s="57"/>
      <c r="H18" s="15">
        <v>200</v>
      </c>
      <c r="I18" s="39" t="s">
        <v>10</v>
      </c>
      <c r="J18" s="40"/>
      <c r="K18" s="47">
        <v>0</v>
      </c>
      <c r="L18" s="48"/>
      <c r="M18" s="46">
        <f t="shared" ref="M18:M25" si="0">K18*H18</f>
        <v>0</v>
      </c>
      <c r="N18" s="46"/>
    </row>
    <row r="19" spans="2:15" ht="14.45" customHeight="1" x14ac:dyDescent="0.25">
      <c r="B19" s="58" t="s">
        <v>13</v>
      </c>
      <c r="C19" s="59"/>
      <c r="D19" s="59"/>
      <c r="E19" s="59"/>
      <c r="F19" s="59"/>
      <c r="G19" s="60"/>
      <c r="H19" s="15">
        <v>200</v>
      </c>
      <c r="I19" s="39" t="s">
        <v>10</v>
      </c>
      <c r="J19" s="40"/>
      <c r="K19" s="47">
        <v>0</v>
      </c>
      <c r="L19" s="48"/>
      <c r="M19" s="46">
        <f t="shared" si="0"/>
        <v>0</v>
      </c>
      <c r="N19" s="46"/>
    </row>
    <row r="20" spans="2:15" x14ac:dyDescent="0.25">
      <c r="B20" s="56"/>
      <c r="C20" s="24"/>
      <c r="D20" s="24"/>
      <c r="E20" s="24"/>
      <c r="F20" s="24"/>
      <c r="G20" s="57"/>
      <c r="H20" s="16"/>
      <c r="I20" s="40"/>
      <c r="J20" s="40"/>
      <c r="K20" s="49"/>
      <c r="L20" s="49"/>
      <c r="M20" s="46"/>
      <c r="N20" s="46"/>
    </row>
    <row r="21" spans="2:15" x14ac:dyDescent="0.25">
      <c r="B21" s="56" t="s">
        <v>14</v>
      </c>
      <c r="C21" s="24"/>
      <c r="D21" s="24"/>
      <c r="E21" s="24"/>
      <c r="F21" s="24"/>
      <c r="G21" s="57"/>
      <c r="H21" s="15">
        <v>24</v>
      </c>
      <c r="I21" s="40" t="s">
        <v>15</v>
      </c>
      <c r="J21" s="40"/>
      <c r="K21" s="45">
        <v>0</v>
      </c>
      <c r="L21" s="45"/>
      <c r="M21" s="46">
        <f t="shared" si="0"/>
        <v>0</v>
      </c>
      <c r="N21" s="46"/>
    </row>
    <row r="22" spans="2:15" x14ac:dyDescent="0.25">
      <c r="B22" s="56" t="s">
        <v>16</v>
      </c>
      <c r="C22" s="24"/>
      <c r="D22" s="24"/>
      <c r="E22" s="24"/>
      <c r="F22" s="24"/>
      <c r="G22" s="57"/>
      <c r="H22" s="15">
        <v>24</v>
      </c>
      <c r="I22" s="40" t="s">
        <v>15</v>
      </c>
      <c r="J22" s="40"/>
      <c r="K22" s="45">
        <v>0</v>
      </c>
      <c r="L22" s="45"/>
      <c r="M22" s="46">
        <f t="shared" si="0"/>
        <v>0</v>
      </c>
      <c r="N22" s="46"/>
    </row>
    <row r="23" spans="2:15" x14ac:dyDescent="0.25">
      <c r="B23" s="56"/>
      <c r="C23" s="24"/>
      <c r="D23" s="24"/>
      <c r="E23" s="24"/>
      <c r="F23" s="24"/>
      <c r="G23" s="57"/>
      <c r="H23" s="15"/>
      <c r="I23" s="40"/>
      <c r="J23" s="40"/>
      <c r="K23" s="49"/>
      <c r="L23" s="49"/>
      <c r="M23" s="46"/>
      <c r="N23" s="46"/>
    </row>
    <row r="24" spans="2:15" x14ac:dyDescent="0.25">
      <c r="B24" s="56" t="s">
        <v>17</v>
      </c>
      <c r="C24" s="24"/>
      <c r="D24" s="24"/>
      <c r="E24" s="24"/>
      <c r="F24" s="24"/>
      <c r="G24" s="57"/>
      <c r="H24" s="15">
        <v>900</v>
      </c>
      <c r="I24" s="40" t="s">
        <v>10</v>
      </c>
      <c r="J24" s="40"/>
      <c r="K24" s="45">
        <v>0</v>
      </c>
      <c r="L24" s="45"/>
      <c r="M24" s="46">
        <f t="shared" si="0"/>
        <v>0</v>
      </c>
      <c r="N24" s="46"/>
    </row>
    <row r="25" spans="2:15" x14ac:dyDescent="0.25">
      <c r="B25" s="20" t="s">
        <v>18</v>
      </c>
      <c r="C25" s="21"/>
      <c r="D25" s="21"/>
      <c r="E25" s="21"/>
      <c r="F25" s="21"/>
      <c r="G25" s="22"/>
      <c r="H25" s="17">
        <v>900</v>
      </c>
      <c r="I25" s="44" t="s">
        <v>10</v>
      </c>
      <c r="J25" s="44"/>
      <c r="K25" s="50">
        <v>0</v>
      </c>
      <c r="L25" s="50"/>
      <c r="M25" s="51">
        <f t="shared" si="0"/>
        <v>0</v>
      </c>
      <c r="N25" s="51"/>
    </row>
    <row r="26" spans="2:15" x14ac:dyDescent="0.25">
      <c r="B26" s="54" t="s">
        <v>19</v>
      </c>
      <c r="C26" s="55"/>
      <c r="D26" s="55"/>
      <c r="E26" s="55"/>
      <c r="F26" s="55"/>
      <c r="G26" s="55"/>
      <c r="H26" s="9"/>
      <c r="I26" s="19"/>
      <c r="J26" s="19"/>
      <c r="K26" s="19"/>
      <c r="L26" s="19"/>
      <c r="M26" s="52">
        <f>SUM(M15:N25)</f>
        <v>0</v>
      </c>
      <c r="N26" s="53"/>
    </row>
    <row r="27" spans="2:15" x14ac:dyDescent="0.25">
      <c r="B27" t="s">
        <v>20</v>
      </c>
      <c r="C27" s="2"/>
      <c r="D27" s="2"/>
      <c r="E27" s="6"/>
      <c r="F27" s="6"/>
      <c r="G27" s="6"/>
      <c r="H27" s="6"/>
      <c r="I27" s="6"/>
      <c r="J27" s="6"/>
      <c r="K27" s="6"/>
      <c r="L27" s="6"/>
      <c r="M27" s="6"/>
      <c r="N27" s="6"/>
      <c r="O27" s="2"/>
    </row>
    <row r="28" spans="2:15" x14ac:dyDescent="0.25">
      <c r="E28" s="7"/>
      <c r="F28" s="7"/>
      <c r="G28" s="7"/>
      <c r="H28" s="7"/>
      <c r="I28" s="7"/>
      <c r="J28" s="7"/>
      <c r="K28" s="7"/>
      <c r="L28" s="7"/>
      <c r="M28" s="7"/>
      <c r="N28" s="7"/>
      <c r="O28" s="3"/>
    </row>
    <row r="29" spans="2:15" x14ac:dyDescent="0.25">
      <c r="E29" s="3"/>
      <c r="F29" s="3"/>
      <c r="G29" s="3"/>
      <c r="H29" s="3"/>
      <c r="I29" s="3"/>
      <c r="J29" s="3"/>
      <c r="K29" s="3"/>
      <c r="L29" s="3"/>
      <c r="M29" s="3"/>
      <c r="N29" s="3"/>
      <c r="O29" s="3"/>
    </row>
    <row r="32" spans="2:15" x14ac:dyDescent="0.25">
      <c r="B32" s="25" t="s">
        <v>21</v>
      </c>
      <c r="C32" s="25"/>
      <c r="D32" s="25"/>
      <c r="E32" s="25"/>
      <c r="F32" s="25"/>
      <c r="G32" s="25"/>
      <c r="H32" s="25"/>
      <c r="I32" s="25"/>
      <c r="J32" s="25"/>
    </row>
    <row r="33" spans="2:10" x14ac:dyDescent="0.25">
      <c r="B33" s="26" t="s">
        <v>22</v>
      </c>
      <c r="C33" s="26"/>
      <c r="D33" s="26"/>
      <c r="E33" s="28"/>
      <c r="F33" s="28"/>
      <c r="G33" s="28"/>
      <c r="H33" s="28"/>
      <c r="I33" s="28"/>
      <c r="J33" s="28"/>
    </row>
    <row r="34" spans="2:10" x14ac:dyDescent="0.25">
      <c r="B34" s="27" t="s">
        <v>23</v>
      </c>
      <c r="C34" s="27"/>
      <c r="D34" s="27"/>
      <c r="E34" s="23"/>
      <c r="F34" s="23"/>
      <c r="G34" s="23"/>
      <c r="H34" s="23"/>
      <c r="I34" s="23"/>
      <c r="J34" s="23"/>
    </row>
    <row r="35" spans="2:10" x14ac:dyDescent="0.25">
      <c r="B35" s="27" t="s">
        <v>24</v>
      </c>
      <c r="C35" s="27"/>
      <c r="D35" s="27"/>
      <c r="E35" s="23"/>
      <c r="F35" s="23"/>
      <c r="G35" s="23"/>
      <c r="H35" s="23"/>
      <c r="I35" s="23"/>
      <c r="J35" s="23"/>
    </row>
    <row r="36" spans="2:10" x14ac:dyDescent="0.25">
      <c r="B36" s="27" t="s">
        <v>25</v>
      </c>
      <c r="C36" s="27"/>
      <c r="D36" s="27"/>
      <c r="E36" s="23"/>
      <c r="F36" s="23"/>
      <c r="G36" s="23"/>
      <c r="H36" s="23"/>
      <c r="I36" s="23"/>
      <c r="J36" s="23"/>
    </row>
    <row r="37" spans="2:10" x14ac:dyDescent="0.25">
      <c r="B37" s="24" t="s">
        <v>26</v>
      </c>
      <c r="C37" s="24"/>
      <c r="D37" s="24"/>
      <c r="E37" s="23"/>
      <c r="F37" s="23"/>
      <c r="G37" s="23"/>
      <c r="H37" s="23"/>
      <c r="I37" s="23"/>
      <c r="J37" s="23"/>
    </row>
    <row r="38" spans="2:10" x14ac:dyDescent="0.25">
      <c r="B38" s="24"/>
      <c r="C38" s="24"/>
      <c r="D38" s="24"/>
      <c r="E38" s="23"/>
      <c r="F38" s="23"/>
      <c r="G38" s="23"/>
      <c r="H38" s="23"/>
      <c r="I38" s="23"/>
      <c r="J38" s="23"/>
    </row>
    <row r="39" spans="2:10" x14ac:dyDescent="0.25">
      <c r="B39" s="24"/>
      <c r="C39" s="24"/>
      <c r="D39" s="24"/>
      <c r="E39" s="23"/>
      <c r="F39" s="23"/>
      <c r="G39" s="23"/>
      <c r="H39" s="23"/>
      <c r="I39" s="23"/>
      <c r="J39" s="23"/>
    </row>
    <row r="40" spans="2:10" x14ac:dyDescent="0.25">
      <c r="B40" s="24"/>
      <c r="C40" s="24"/>
      <c r="D40" s="24"/>
      <c r="E40" s="23"/>
      <c r="F40" s="23"/>
      <c r="G40" s="23"/>
      <c r="H40" s="23"/>
      <c r="I40" s="23"/>
      <c r="J40" s="23"/>
    </row>
  </sheetData>
  <sheetProtection algorithmName="SHA-512" hashValue="aONViGNKdF3s6ry+MWhG7yXY2416ygvaQoZd8IC1FMvLfy1LEo7MlBQsNY6qdDh0FXmwnfNL9R9G35bRkRO2Jg==" saltValue="g/s7k7Ed9Om97qUPunwI8A==" spinCount="100000" sheet="1" objects="1" scenarios="1"/>
  <protectedRanges>
    <protectedRange algorithmName="SHA-512" hashValue="2WabbMCIDj09GKo+gzubDgb88DwwXVyM+JL7WgbnluQMGxeik9NHvRTRrFJx+Syxk83u11DSeGxMKTMTbc9N5A==" saltValue="UUTv234y3UB92kPRO5hbAQ==" spinCount="100000" sqref="K15:K16 K18:K19 K21:K22 K24:K25 E33:E37" name="Bereik1"/>
  </protectedRanges>
  <mergeCells count="70">
    <mergeCell ref="B15:G15"/>
    <mergeCell ref="B16:G16"/>
    <mergeCell ref="B17:G17"/>
    <mergeCell ref="B18:G18"/>
    <mergeCell ref="B19:G19"/>
    <mergeCell ref="B26:G26"/>
    <mergeCell ref="B20:G20"/>
    <mergeCell ref="B21:G21"/>
    <mergeCell ref="B22:G22"/>
    <mergeCell ref="B23:G23"/>
    <mergeCell ref="B24:G24"/>
    <mergeCell ref="K24:L24"/>
    <mergeCell ref="M24:N24"/>
    <mergeCell ref="K25:L25"/>
    <mergeCell ref="M25:N25"/>
    <mergeCell ref="K26:L26"/>
    <mergeCell ref="M26:N26"/>
    <mergeCell ref="M21:N21"/>
    <mergeCell ref="K22:L22"/>
    <mergeCell ref="M22:N22"/>
    <mergeCell ref="K23:L23"/>
    <mergeCell ref="M23:N23"/>
    <mergeCell ref="I25:J25"/>
    <mergeCell ref="K14:L14"/>
    <mergeCell ref="M14:N14"/>
    <mergeCell ref="K15:L15"/>
    <mergeCell ref="M15:N15"/>
    <mergeCell ref="K16:L16"/>
    <mergeCell ref="M16:N16"/>
    <mergeCell ref="K17:L17"/>
    <mergeCell ref="M17:N17"/>
    <mergeCell ref="K18:L18"/>
    <mergeCell ref="M18:N18"/>
    <mergeCell ref="K19:L19"/>
    <mergeCell ref="M19:N19"/>
    <mergeCell ref="K20:L20"/>
    <mergeCell ref="M20:N20"/>
    <mergeCell ref="K21:L21"/>
    <mergeCell ref="I20:J20"/>
    <mergeCell ref="I21:J21"/>
    <mergeCell ref="I22:J22"/>
    <mergeCell ref="I23:J23"/>
    <mergeCell ref="I24:J24"/>
    <mergeCell ref="I15:J15"/>
    <mergeCell ref="I16:J16"/>
    <mergeCell ref="I17:J17"/>
    <mergeCell ref="I18:J18"/>
    <mergeCell ref="I19:J19"/>
    <mergeCell ref="I13:J13"/>
    <mergeCell ref="K13:L13"/>
    <mergeCell ref="M13:N13"/>
    <mergeCell ref="B11:N11"/>
    <mergeCell ref="I14:J14"/>
    <mergeCell ref="B14:G14"/>
    <mergeCell ref="B2:N2"/>
    <mergeCell ref="I26:J26"/>
    <mergeCell ref="B25:G25"/>
    <mergeCell ref="E37:J40"/>
    <mergeCell ref="B37:D40"/>
    <mergeCell ref="B32:J32"/>
    <mergeCell ref="B33:D33"/>
    <mergeCell ref="B34:D34"/>
    <mergeCell ref="B35:D35"/>
    <mergeCell ref="B36:D36"/>
    <mergeCell ref="E33:J33"/>
    <mergeCell ref="E34:J34"/>
    <mergeCell ref="E35:J35"/>
    <mergeCell ref="E36:J36"/>
    <mergeCell ref="B3:N10"/>
    <mergeCell ref="B13:G13"/>
  </mergeCells>
  <pageMargins left="0.7" right="0.7" top="0.75" bottom="0.75" header="0.3" footer="0.3"/>
  <pageSetup paperSize="9" scale="65"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2AA59-F813-4847-BFAF-06047D9C6E54}">
  <sheetPr>
    <pageSetUpPr fitToPage="1"/>
  </sheetPr>
  <dimension ref="B2:N52"/>
  <sheetViews>
    <sheetView workbookViewId="0">
      <selection activeCell="K20" sqref="K20:L20"/>
    </sheetView>
  </sheetViews>
  <sheetFormatPr defaultRowHeight="15" x14ac:dyDescent="0.25"/>
  <cols>
    <col min="8" max="8" width="18.85546875" customWidth="1"/>
  </cols>
  <sheetData>
    <row r="2" spans="2:14" x14ac:dyDescent="0.25">
      <c r="B2" s="72" t="s">
        <v>27</v>
      </c>
      <c r="C2" s="72"/>
      <c r="D2" s="72"/>
      <c r="E2" s="72"/>
      <c r="F2" s="72"/>
      <c r="G2" s="72"/>
      <c r="H2" s="72"/>
      <c r="I2" s="72"/>
      <c r="J2" s="72"/>
      <c r="K2" s="72"/>
      <c r="L2" s="72"/>
      <c r="M2" s="72"/>
      <c r="N2" s="72"/>
    </row>
    <row r="3" spans="2:14" x14ac:dyDescent="0.25">
      <c r="B3" s="61" t="s">
        <v>4</v>
      </c>
      <c r="C3" s="62"/>
      <c r="D3" s="62"/>
      <c r="E3" s="62"/>
      <c r="F3" s="62"/>
      <c r="G3" s="63"/>
      <c r="H3" s="4" t="s">
        <v>28</v>
      </c>
      <c r="I3" s="64" t="s">
        <v>6</v>
      </c>
      <c r="J3" s="65"/>
      <c r="K3" s="65" t="s">
        <v>7</v>
      </c>
      <c r="L3" s="65"/>
      <c r="M3" s="65" t="s">
        <v>8</v>
      </c>
      <c r="N3" s="65"/>
    </row>
    <row r="4" spans="2:14" x14ac:dyDescent="0.25">
      <c r="B4" s="41"/>
      <c r="C4" s="42"/>
      <c r="D4" s="42"/>
      <c r="E4" s="42"/>
      <c r="F4" s="42"/>
      <c r="G4" s="43"/>
      <c r="H4" s="10"/>
      <c r="I4" s="39"/>
      <c r="J4" s="40"/>
      <c r="K4" s="40"/>
      <c r="L4" s="40"/>
      <c r="M4" s="40"/>
      <c r="N4" s="40"/>
    </row>
    <row r="5" spans="2:14" x14ac:dyDescent="0.25">
      <c r="B5" s="58" t="s">
        <v>9</v>
      </c>
      <c r="C5" s="59"/>
      <c r="D5" s="59"/>
      <c r="E5" s="59"/>
      <c r="F5" s="59"/>
      <c r="G5" s="60"/>
      <c r="H5" s="15">
        <v>400</v>
      </c>
      <c r="I5" s="39" t="s">
        <v>10</v>
      </c>
      <c r="J5" s="40"/>
      <c r="K5" s="66">
        <f>Prijzenblad!K15</f>
        <v>0</v>
      </c>
      <c r="L5" s="66"/>
      <c r="M5" s="46">
        <f>K5*H5</f>
        <v>0</v>
      </c>
      <c r="N5" s="46"/>
    </row>
    <row r="6" spans="2:14" x14ac:dyDescent="0.25">
      <c r="B6" s="56" t="s">
        <v>11</v>
      </c>
      <c r="C6" s="24"/>
      <c r="D6" s="24"/>
      <c r="E6" s="24"/>
      <c r="F6" s="24"/>
      <c r="G6" s="57"/>
      <c r="H6" s="15">
        <v>100</v>
      </c>
      <c r="I6" s="39" t="s">
        <v>10</v>
      </c>
      <c r="J6" s="40"/>
      <c r="K6" s="67">
        <f>Prijzenblad!K16</f>
        <v>0</v>
      </c>
      <c r="L6" s="68"/>
      <c r="M6" s="46">
        <f>K6*H6</f>
        <v>0</v>
      </c>
      <c r="N6" s="46"/>
    </row>
    <row r="7" spans="2:14" x14ac:dyDescent="0.25">
      <c r="B7" s="56"/>
      <c r="C7" s="24"/>
      <c r="D7" s="24"/>
      <c r="E7" s="24"/>
      <c r="F7" s="24"/>
      <c r="G7" s="57"/>
      <c r="H7" s="16"/>
      <c r="I7" s="40"/>
      <c r="J7" s="40"/>
      <c r="K7" s="49"/>
      <c r="L7" s="49"/>
      <c r="M7" s="46"/>
      <c r="N7" s="46"/>
    </row>
    <row r="8" spans="2:14" x14ac:dyDescent="0.25">
      <c r="B8" s="56" t="s">
        <v>14</v>
      </c>
      <c r="C8" s="24"/>
      <c r="D8" s="24"/>
      <c r="E8" s="24"/>
      <c r="F8" s="24"/>
      <c r="G8" s="57"/>
      <c r="H8" s="15">
        <v>24</v>
      </c>
      <c r="I8" s="40" t="s">
        <v>15</v>
      </c>
      <c r="J8" s="40"/>
      <c r="K8" s="66">
        <f>Prijzenblad!K21</f>
        <v>0</v>
      </c>
      <c r="L8" s="66"/>
      <c r="M8" s="46">
        <f t="shared" ref="M7:M10" si="0">K8*H8</f>
        <v>0</v>
      </c>
      <c r="N8" s="46"/>
    </row>
    <row r="9" spans="2:14" x14ac:dyDescent="0.25">
      <c r="B9" s="56" t="s">
        <v>16</v>
      </c>
      <c r="C9" s="24"/>
      <c r="D9" s="24"/>
      <c r="E9" s="24"/>
      <c r="F9" s="24"/>
      <c r="G9" s="57"/>
      <c r="H9" s="15">
        <v>0</v>
      </c>
      <c r="I9" s="40" t="s">
        <v>15</v>
      </c>
      <c r="J9" s="40"/>
      <c r="K9" s="66">
        <f>Prijzenblad!K22</f>
        <v>0</v>
      </c>
      <c r="L9" s="66"/>
      <c r="M9" s="46">
        <f t="shared" si="0"/>
        <v>0</v>
      </c>
      <c r="N9" s="46"/>
    </row>
    <row r="10" spans="2:14" x14ac:dyDescent="0.25">
      <c r="B10" s="56"/>
      <c r="C10" s="24"/>
      <c r="D10" s="24"/>
      <c r="E10" s="24"/>
      <c r="F10" s="24"/>
      <c r="G10" s="57"/>
      <c r="H10" s="15"/>
      <c r="I10" s="40"/>
      <c r="J10" s="40"/>
      <c r="K10" s="49"/>
      <c r="L10" s="49"/>
      <c r="M10" s="46"/>
      <c r="N10" s="46"/>
    </row>
    <row r="11" spans="2:14" x14ac:dyDescent="0.25">
      <c r="B11" s="56" t="s">
        <v>17</v>
      </c>
      <c r="C11" s="24"/>
      <c r="D11" s="24"/>
      <c r="E11" s="24"/>
      <c r="F11" s="24"/>
      <c r="G11" s="57"/>
      <c r="H11" s="15">
        <v>0</v>
      </c>
      <c r="I11" s="40" t="s">
        <v>10</v>
      </c>
      <c r="J11" s="40"/>
      <c r="K11" s="66">
        <f>Prijzenblad!K24</f>
        <v>0</v>
      </c>
      <c r="L11" s="66"/>
      <c r="M11" s="46">
        <f t="shared" ref="M8:M12" si="1">K11*H11</f>
        <v>0</v>
      </c>
      <c r="N11" s="46"/>
    </row>
    <row r="12" spans="2:14" x14ac:dyDescent="0.25">
      <c r="B12" s="20" t="s">
        <v>18</v>
      </c>
      <c r="C12" s="21"/>
      <c r="D12" s="21"/>
      <c r="E12" s="21"/>
      <c r="F12" s="21"/>
      <c r="G12" s="22"/>
      <c r="H12" s="17">
        <v>0</v>
      </c>
      <c r="I12" s="44" t="s">
        <v>10</v>
      </c>
      <c r="J12" s="44"/>
      <c r="K12" s="69">
        <f>Prijzenblad!K25</f>
        <v>0</v>
      </c>
      <c r="L12" s="69"/>
      <c r="M12" s="51">
        <f t="shared" si="1"/>
        <v>0</v>
      </c>
      <c r="N12" s="51"/>
    </row>
    <row r="13" spans="2:14" x14ac:dyDescent="0.25">
      <c r="B13" s="54" t="s">
        <v>19</v>
      </c>
      <c r="C13" s="55"/>
      <c r="D13" s="55"/>
      <c r="E13" s="55"/>
      <c r="F13" s="55"/>
      <c r="G13" s="55"/>
      <c r="H13" s="9"/>
      <c r="I13" s="19"/>
      <c r="J13" s="19"/>
      <c r="K13" s="19"/>
      <c r="L13" s="19"/>
      <c r="M13" s="70">
        <f>SUM(M5:N12)</f>
        <v>0</v>
      </c>
      <c r="N13" s="71"/>
    </row>
    <row r="14" spans="2:14" x14ac:dyDescent="0.25">
      <c r="B14" s="12"/>
      <c r="C14" s="12"/>
      <c r="D14" s="12"/>
      <c r="E14" s="12"/>
      <c r="F14" s="12"/>
      <c r="G14" s="12"/>
      <c r="I14" s="8"/>
      <c r="J14" s="8"/>
      <c r="K14" s="8"/>
      <c r="L14" s="8"/>
      <c r="M14" s="13"/>
      <c r="N14" s="14"/>
    </row>
    <row r="16" spans="2:14" x14ac:dyDescent="0.25">
      <c r="B16" s="72" t="s">
        <v>29</v>
      </c>
      <c r="C16" s="72"/>
      <c r="D16" s="72"/>
      <c r="E16" s="72"/>
      <c r="F16" s="72"/>
      <c r="G16" s="72"/>
      <c r="H16" s="72"/>
      <c r="I16" s="72"/>
      <c r="J16" s="72"/>
      <c r="K16" s="72"/>
      <c r="L16" s="72"/>
      <c r="M16" s="72"/>
      <c r="N16" s="72"/>
    </row>
    <row r="17" spans="2:14" x14ac:dyDescent="0.25">
      <c r="B17" s="61" t="s">
        <v>4</v>
      </c>
      <c r="C17" s="62"/>
      <c r="D17" s="62"/>
      <c r="E17" s="62"/>
      <c r="F17" s="62"/>
      <c r="G17" s="63"/>
      <c r="H17" s="4" t="s">
        <v>28</v>
      </c>
      <c r="I17" s="64" t="s">
        <v>6</v>
      </c>
      <c r="J17" s="65"/>
      <c r="K17" s="65" t="s">
        <v>7</v>
      </c>
      <c r="L17" s="65"/>
      <c r="M17" s="65" t="s">
        <v>8</v>
      </c>
      <c r="N17" s="65"/>
    </row>
    <row r="18" spans="2:14" x14ac:dyDescent="0.25">
      <c r="B18" s="41"/>
      <c r="C18" s="42"/>
      <c r="D18" s="42"/>
      <c r="E18" s="42"/>
      <c r="F18" s="42"/>
      <c r="G18" s="43"/>
      <c r="H18" s="10"/>
      <c r="I18" s="39"/>
      <c r="J18" s="40"/>
      <c r="K18" s="40"/>
      <c r="L18" s="40"/>
      <c r="M18" s="40"/>
      <c r="N18" s="40"/>
    </row>
    <row r="19" spans="2:14" x14ac:dyDescent="0.25">
      <c r="B19" s="58" t="s">
        <v>9</v>
      </c>
      <c r="C19" s="59"/>
      <c r="D19" s="59"/>
      <c r="E19" s="59"/>
      <c r="F19" s="59"/>
      <c r="G19" s="60"/>
      <c r="H19" s="15">
        <v>600</v>
      </c>
      <c r="I19" s="39" t="s">
        <v>10</v>
      </c>
      <c r="J19" s="40"/>
      <c r="K19" s="66">
        <f>K5</f>
        <v>0</v>
      </c>
      <c r="L19" s="66"/>
      <c r="M19" s="46">
        <f>K19*H19</f>
        <v>0</v>
      </c>
      <c r="N19" s="46"/>
    </row>
    <row r="20" spans="2:14" x14ac:dyDescent="0.25">
      <c r="B20" s="56" t="s">
        <v>11</v>
      </c>
      <c r="C20" s="24"/>
      <c r="D20" s="24"/>
      <c r="E20" s="24"/>
      <c r="F20" s="24"/>
      <c r="G20" s="57"/>
      <c r="H20" s="15">
        <v>400</v>
      </c>
      <c r="I20" s="39" t="s">
        <v>10</v>
      </c>
      <c r="J20" s="40"/>
      <c r="K20" s="67">
        <f>K6</f>
        <v>0</v>
      </c>
      <c r="L20" s="68"/>
      <c r="M20" s="46">
        <f>K20*H20</f>
        <v>0</v>
      </c>
      <c r="N20" s="46"/>
    </row>
    <row r="21" spans="2:14" x14ac:dyDescent="0.25">
      <c r="B21" s="56"/>
      <c r="C21" s="24"/>
      <c r="D21" s="24"/>
      <c r="E21" s="24"/>
      <c r="F21" s="24"/>
      <c r="G21" s="57"/>
      <c r="H21" s="15"/>
      <c r="I21" s="40"/>
      <c r="J21" s="40"/>
      <c r="K21" s="49"/>
      <c r="L21" s="49"/>
      <c r="M21" s="46"/>
      <c r="N21" s="46"/>
    </row>
    <row r="22" spans="2:14" x14ac:dyDescent="0.25">
      <c r="B22" s="56" t="s">
        <v>17</v>
      </c>
      <c r="C22" s="24"/>
      <c r="D22" s="24"/>
      <c r="E22" s="24"/>
      <c r="F22" s="24"/>
      <c r="G22" s="57"/>
      <c r="H22" s="15">
        <v>400</v>
      </c>
      <c r="I22" s="40" t="s">
        <v>10</v>
      </c>
      <c r="J22" s="40"/>
      <c r="K22" s="66">
        <f>K11</f>
        <v>0</v>
      </c>
      <c r="L22" s="66"/>
      <c r="M22" s="46">
        <f t="shared" ref="M22:M23" si="2">K22*H22</f>
        <v>0</v>
      </c>
      <c r="N22" s="46"/>
    </row>
    <row r="23" spans="2:14" x14ac:dyDescent="0.25">
      <c r="B23" s="20" t="s">
        <v>18</v>
      </c>
      <c r="C23" s="21"/>
      <c r="D23" s="21"/>
      <c r="E23" s="21"/>
      <c r="F23" s="21"/>
      <c r="G23" s="22"/>
      <c r="H23" s="17">
        <v>400</v>
      </c>
      <c r="I23" s="44" t="s">
        <v>10</v>
      </c>
      <c r="J23" s="44"/>
      <c r="K23" s="69">
        <f>K12</f>
        <v>0</v>
      </c>
      <c r="L23" s="69"/>
      <c r="M23" s="51">
        <f t="shared" si="2"/>
        <v>0</v>
      </c>
      <c r="N23" s="51"/>
    </row>
    <row r="24" spans="2:14" x14ac:dyDescent="0.25">
      <c r="B24" s="54" t="s">
        <v>19</v>
      </c>
      <c r="C24" s="55"/>
      <c r="D24" s="55"/>
      <c r="E24" s="55"/>
      <c r="F24" s="55"/>
      <c r="G24" s="55"/>
      <c r="H24" s="9"/>
      <c r="I24" s="19"/>
      <c r="J24" s="19"/>
      <c r="K24" s="19"/>
      <c r="L24" s="19"/>
      <c r="M24" s="70">
        <f>SUM(M19:N23)</f>
        <v>0</v>
      </c>
      <c r="N24" s="71"/>
    </row>
    <row r="25" spans="2:14" x14ac:dyDescent="0.25">
      <c r="B25" s="12"/>
      <c r="C25" s="12"/>
      <c r="D25" s="12"/>
      <c r="E25" s="12"/>
      <c r="F25" s="12"/>
      <c r="G25" s="12"/>
      <c r="I25" s="8"/>
      <c r="J25" s="8"/>
      <c r="K25" s="8"/>
      <c r="L25" s="8"/>
      <c r="M25" s="13"/>
      <c r="N25" s="14"/>
    </row>
    <row r="27" spans="2:14" x14ac:dyDescent="0.25">
      <c r="B27" s="72" t="s">
        <v>30</v>
      </c>
      <c r="C27" s="72"/>
      <c r="D27" s="72"/>
      <c r="E27" s="72"/>
      <c r="F27" s="72"/>
      <c r="G27" s="72"/>
      <c r="H27" s="72"/>
      <c r="I27" s="72"/>
      <c r="J27" s="72"/>
      <c r="K27" s="72"/>
      <c r="L27" s="72"/>
      <c r="M27" s="72"/>
      <c r="N27" s="72"/>
    </row>
    <row r="28" spans="2:14" x14ac:dyDescent="0.25">
      <c r="B28" s="61" t="s">
        <v>4</v>
      </c>
      <c r="C28" s="62"/>
      <c r="D28" s="62"/>
      <c r="E28" s="62"/>
      <c r="F28" s="62"/>
      <c r="G28" s="63"/>
      <c r="H28" s="4" t="s">
        <v>28</v>
      </c>
      <c r="I28" s="64" t="s">
        <v>6</v>
      </c>
      <c r="J28" s="65"/>
      <c r="K28" s="65" t="s">
        <v>7</v>
      </c>
      <c r="L28" s="65"/>
      <c r="M28" s="65" t="s">
        <v>8</v>
      </c>
      <c r="N28" s="65"/>
    </row>
    <row r="29" spans="2:14" x14ac:dyDescent="0.25">
      <c r="B29" s="56"/>
      <c r="C29" s="24"/>
      <c r="D29" s="24"/>
      <c r="E29" s="24"/>
      <c r="F29" s="24"/>
      <c r="G29" s="57"/>
      <c r="H29" s="5"/>
      <c r="I29" s="39"/>
      <c r="J29" s="40"/>
      <c r="K29" s="49"/>
      <c r="L29" s="49"/>
      <c r="M29" s="46"/>
      <c r="N29" s="46"/>
    </row>
    <row r="30" spans="2:14" x14ac:dyDescent="0.25">
      <c r="B30" s="56" t="s">
        <v>12</v>
      </c>
      <c r="C30" s="24"/>
      <c r="D30" s="24"/>
      <c r="E30" s="24"/>
      <c r="F30" s="24"/>
      <c r="G30" s="57"/>
      <c r="H30" s="15">
        <v>200</v>
      </c>
      <c r="I30" s="39" t="s">
        <v>10</v>
      </c>
      <c r="J30" s="40"/>
      <c r="K30" s="67">
        <f>Prijzenblad!K18</f>
        <v>0</v>
      </c>
      <c r="L30" s="68"/>
      <c r="M30" s="46">
        <f t="shared" ref="M30:M37" si="3">K30*H30</f>
        <v>0</v>
      </c>
      <c r="N30" s="46"/>
    </row>
    <row r="31" spans="2:14" x14ac:dyDescent="0.25">
      <c r="B31" s="58" t="s">
        <v>31</v>
      </c>
      <c r="C31" s="59"/>
      <c r="D31" s="59"/>
      <c r="E31" s="59"/>
      <c r="F31" s="59"/>
      <c r="G31" s="60"/>
      <c r="H31" s="15">
        <v>200</v>
      </c>
      <c r="I31" s="39" t="s">
        <v>10</v>
      </c>
      <c r="J31" s="40"/>
      <c r="K31" s="66">
        <f>Prijzenblad!K19</f>
        <v>0</v>
      </c>
      <c r="L31" s="66"/>
      <c r="M31" s="46">
        <f t="shared" si="3"/>
        <v>0</v>
      </c>
      <c r="N31" s="46"/>
    </row>
    <row r="32" spans="2:14" x14ac:dyDescent="0.25">
      <c r="B32" s="56"/>
      <c r="C32" s="24"/>
      <c r="D32" s="24"/>
      <c r="E32" s="24"/>
      <c r="F32" s="24"/>
      <c r="G32" s="57"/>
      <c r="H32" s="16"/>
      <c r="I32" s="40"/>
      <c r="J32" s="40"/>
      <c r="K32" s="49"/>
      <c r="L32" s="49"/>
      <c r="M32" s="46"/>
      <c r="N32" s="46"/>
    </row>
    <row r="33" spans="2:14" x14ac:dyDescent="0.25">
      <c r="B33" s="56" t="s">
        <v>14</v>
      </c>
      <c r="C33" s="24"/>
      <c r="D33" s="24"/>
      <c r="E33" s="24"/>
      <c r="F33" s="24"/>
      <c r="G33" s="57"/>
      <c r="H33" s="15">
        <v>0</v>
      </c>
      <c r="I33" s="40" t="s">
        <v>15</v>
      </c>
      <c r="J33" s="40"/>
      <c r="K33" s="66">
        <f>K8</f>
        <v>0</v>
      </c>
      <c r="L33" s="66"/>
      <c r="M33" s="46">
        <f t="shared" si="3"/>
        <v>0</v>
      </c>
      <c r="N33" s="46"/>
    </row>
    <row r="34" spans="2:14" x14ac:dyDescent="0.25">
      <c r="B34" s="56" t="s">
        <v>16</v>
      </c>
      <c r="C34" s="24"/>
      <c r="D34" s="24"/>
      <c r="E34" s="24"/>
      <c r="F34" s="24"/>
      <c r="G34" s="57"/>
      <c r="H34" s="15">
        <v>0</v>
      </c>
      <c r="I34" s="40" t="s">
        <v>15</v>
      </c>
      <c r="J34" s="40"/>
      <c r="K34" s="66">
        <f>K9</f>
        <v>0</v>
      </c>
      <c r="L34" s="66"/>
      <c r="M34" s="46">
        <f t="shared" si="3"/>
        <v>0</v>
      </c>
      <c r="N34" s="46"/>
    </row>
    <row r="35" spans="2:14" x14ac:dyDescent="0.25">
      <c r="B35" s="56"/>
      <c r="C35" s="24"/>
      <c r="D35" s="24"/>
      <c r="E35" s="24"/>
      <c r="F35" s="24"/>
      <c r="G35" s="57"/>
      <c r="H35" s="15"/>
      <c r="I35" s="40"/>
      <c r="J35" s="40"/>
      <c r="K35" s="49"/>
      <c r="L35" s="49"/>
      <c r="M35" s="46"/>
      <c r="N35" s="46"/>
    </row>
    <row r="36" spans="2:14" x14ac:dyDescent="0.25">
      <c r="B36" s="56" t="s">
        <v>17</v>
      </c>
      <c r="C36" s="24"/>
      <c r="D36" s="24"/>
      <c r="E36" s="24"/>
      <c r="F36" s="24"/>
      <c r="G36" s="57"/>
      <c r="H36" s="15">
        <v>200</v>
      </c>
      <c r="I36" s="40" t="s">
        <v>10</v>
      </c>
      <c r="J36" s="40"/>
      <c r="K36" s="66">
        <f>K11</f>
        <v>0</v>
      </c>
      <c r="L36" s="66"/>
      <c r="M36" s="46">
        <f t="shared" si="3"/>
        <v>0</v>
      </c>
      <c r="N36" s="46"/>
    </row>
    <row r="37" spans="2:14" x14ac:dyDescent="0.25">
      <c r="B37" s="20" t="s">
        <v>18</v>
      </c>
      <c r="C37" s="21"/>
      <c r="D37" s="21"/>
      <c r="E37" s="21"/>
      <c r="F37" s="21"/>
      <c r="G37" s="22"/>
      <c r="H37" s="17">
        <v>200</v>
      </c>
      <c r="I37" s="44" t="s">
        <v>10</v>
      </c>
      <c r="J37" s="44"/>
      <c r="K37" s="69">
        <f>K12</f>
        <v>0</v>
      </c>
      <c r="L37" s="69"/>
      <c r="M37" s="51">
        <f t="shared" si="3"/>
        <v>0</v>
      </c>
      <c r="N37" s="51"/>
    </row>
    <row r="38" spans="2:14" x14ac:dyDescent="0.25">
      <c r="B38" s="54" t="s">
        <v>19</v>
      </c>
      <c r="C38" s="55"/>
      <c r="D38" s="55"/>
      <c r="E38" s="55"/>
      <c r="F38" s="55"/>
      <c r="G38" s="55"/>
      <c r="H38" s="9"/>
      <c r="I38" s="19"/>
      <c r="J38" s="19"/>
      <c r="K38" s="19"/>
      <c r="L38" s="19"/>
      <c r="M38" s="70">
        <f>SUM(M29:N37)</f>
        <v>0</v>
      </c>
      <c r="N38" s="71"/>
    </row>
    <row r="39" spans="2:14" x14ac:dyDescent="0.25">
      <c r="B39" s="12"/>
      <c r="C39" s="12"/>
      <c r="D39" s="12"/>
      <c r="E39" s="12"/>
      <c r="F39" s="12"/>
      <c r="G39" s="12"/>
      <c r="I39" s="8"/>
      <c r="J39" s="8"/>
      <c r="K39" s="8"/>
      <c r="L39" s="8"/>
      <c r="M39" s="13"/>
      <c r="N39" s="14"/>
    </row>
    <row r="41" spans="2:14" x14ac:dyDescent="0.25">
      <c r="B41" s="72" t="s">
        <v>32</v>
      </c>
      <c r="C41" s="72"/>
      <c r="D41" s="72"/>
      <c r="E41" s="72"/>
      <c r="F41" s="72"/>
      <c r="G41" s="72"/>
      <c r="H41" s="72"/>
      <c r="I41" s="72"/>
      <c r="J41" s="72"/>
      <c r="K41" s="72"/>
      <c r="L41" s="72"/>
      <c r="M41" s="72"/>
      <c r="N41" s="72"/>
    </row>
    <row r="42" spans="2:14" x14ac:dyDescent="0.25">
      <c r="B42" s="61" t="s">
        <v>4</v>
      </c>
      <c r="C42" s="62"/>
      <c r="D42" s="62"/>
      <c r="E42" s="62"/>
      <c r="F42" s="62"/>
      <c r="G42" s="63"/>
      <c r="H42" s="4" t="s">
        <v>28</v>
      </c>
      <c r="I42" s="64" t="s">
        <v>6</v>
      </c>
      <c r="J42" s="65"/>
      <c r="K42" s="65" t="s">
        <v>7</v>
      </c>
      <c r="L42" s="65"/>
      <c r="M42" s="65" t="s">
        <v>8</v>
      </c>
      <c r="N42" s="65"/>
    </row>
    <row r="43" spans="2:14" x14ac:dyDescent="0.25">
      <c r="B43" s="41"/>
      <c r="C43" s="42"/>
      <c r="D43" s="42"/>
      <c r="E43" s="42"/>
      <c r="F43" s="42"/>
      <c r="G43" s="43"/>
      <c r="H43" s="10"/>
      <c r="I43" s="39"/>
      <c r="J43" s="40"/>
      <c r="K43" s="40"/>
      <c r="L43" s="40"/>
      <c r="M43" s="40"/>
      <c r="N43" s="40"/>
    </row>
    <row r="44" spans="2:14" x14ac:dyDescent="0.25">
      <c r="B44" s="58" t="s">
        <v>9</v>
      </c>
      <c r="C44" s="59"/>
      <c r="D44" s="59"/>
      <c r="E44" s="59"/>
      <c r="F44" s="59"/>
      <c r="G44" s="60"/>
      <c r="H44" s="15">
        <v>200</v>
      </c>
      <c r="I44" s="39" t="s">
        <v>10</v>
      </c>
      <c r="J44" s="40"/>
      <c r="K44" s="66">
        <f>Prijzenblad!K15</f>
        <v>0</v>
      </c>
      <c r="L44" s="66"/>
      <c r="M44" s="46">
        <f>K44*H44</f>
        <v>0</v>
      </c>
      <c r="N44" s="46"/>
    </row>
    <row r="45" spans="2:14" x14ac:dyDescent="0.25">
      <c r="B45" s="56" t="s">
        <v>11</v>
      </c>
      <c r="C45" s="24"/>
      <c r="D45" s="24"/>
      <c r="E45" s="24"/>
      <c r="F45" s="24"/>
      <c r="G45" s="57"/>
      <c r="H45" s="15">
        <v>300</v>
      </c>
      <c r="I45" s="39" t="s">
        <v>10</v>
      </c>
      <c r="J45" s="40"/>
      <c r="K45" s="67">
        <f>K6</f>
        <v>0</v>
      </c>
      <c r="L45" s="68"/>
      <c r="M45" s="46">
        <f>K45*H45</f>
        <v>0</v>
      </c>
      <c r="N45" s="46"/>
    </row>
    <row r="46" spans="2:14" x14ac:dyDescent="0.25">
      <c r="B46" s="56"/>
      <c r="C46" s="24"/>
      <c r="D46" s="24"/>
      <c r="E46" s="24"/>
      <c r="F46" s="24"/>
      <c r="G46" s="57"/>
      <c r="H46" s="15"/>
      <c r="I46" s="39"/>
      <c r="J46" s="40"/>
      <c r="K46" s="49"/>
      <c r="L46" s="49"/>
      <c r="M46" s="46"/>
      <c r="N46" s="46"/>
    </row>
    <row r="47" spans="2:14" x14ac:dyDescent="0.25">
      <c r="B47" s="56" t="s">
        <v>14</v>
      </c>
      <c r="C47" s="24"/>
      <c r="D47" s="24"/>
      <c r="E47" s="24"/>
      <c r="F47" s="24"/>
      <c r="G47" s="57"/>
      <c r="H47" s="15">
        <v>12</v>
      </c>
      <c r="I47" s="40" t="s">
        <v>15</v>
      </c>
      <c r="J47" s="40"/>
      <c r="K47" s="66">
        <f>K8</f>
        <v>0</v>
      </c>
      <c r="L47" s="66"/>
      <c r="M47" s="46">
        <f t="shared" ref="M47:M51" si="4">K47*H47</f>
        <v>0</v>
      </c>
      <c r="N47" s="46"/>
    </row>
    <row r="48" spans="2:14" x14ac:dyDescent="0.25">
      <c r="B48" s="56" t="s">
        <v>16</v>
      </c>
      <c r="C48" s="24"/>
      <c r="D48" s="24"/>
      <c r="E48" s="24"/>
      <c r="F48" s="24"/>
      <c r="G48" s="57"/>
      <c r="H48" s="15">
        <v>12</v>
      </c>
      <c r="I48" s="40" t="s">
        <v>15</v>
      </c>
      <c r="J48" s="40"/>
      <c r="K48" s="66">
        <f>K9</f>
        <v>0</v>
      </c>
      <c r="L48" s="66"/>
      <c r="M48" s="46">
        <f t="shared" si="4"/>
        <v>0</v>
      </c>
      <c r="N48" s="46"/>
    </row>
    <row r="49" spans="2:14" x14ac:dyDescent="0.25">
      <c r="B49" s="56"/>
      <c r="C49" s="24"/>
      <c r="D49" s="24"/>
      <c r="E49" s="24"/>
      <c r="F49" s="24"/>
      <c r="G49" s="57"/>
      <c r="H49" s="15"/>
      <c r="I49" s="40"/>
      <c r="J49" s="40"/>
      <c r="K49" s="49"/>
      <c r="L49" s="49"/>
      <c r="M49" s="46"/>
      <c r="N49" s="46"/>
    </row>
    <row r="50" spans="2:14" x14ac:dyDescent="0.25">
      <c r="B50" s="56" t="s">
        <v>17</v>
      </c>
      <c r="C50" s="24"/>
      <c r="D50" s="24"/>
      <c r="E50" s="24"/>
      <c r="F50" s="24"/>
      <c r="G50" s="57"/>
      <c r="H50" s="15">
        <v>300</v>
      </c>
      <c r="I50" s="40" t="s">
        <v>10</v>
      </c>
      <c r="J50" s="40"/>
      <c r="K50" s="66">
        <f>K11</f>
        <v>0</v>
      </c>
      <c r="L50" s="66"/>
      <c r="M50" s="46">
        <f t="shared" si="4"/>
        <v>0</v>
      </c>
      <c r="N50" s="46"/>
    </row>
    <row r="51" spans="2:14" x14ac:dyDescent="0.25">
      <c r="B51" s="20" t="s">
        <v>18</v>
      </c>
      <c r="C51" s="21"/>
      <c r="D51" s="21"/>
      <c r="E51" s="21"/>
      <c r="F51" s="21"/>
      <c r="G51" s="22"/>
      <c r="H51" s="17">
        <v>300</v>
      </c>
      <c r="I51" s="44" t="s">
        <v>10</v>
      </c>
      <c r="J51" s="44"/>
      <c r="K51" s="69">
        <f>K12</f>
        <v>0</v>
      </c>
      <c r="L51" s="69"/>
      <c r="M51" s="51">
        <f t="shared" si="4"/>
        <v>0</v>
      </c>
      <c r="N51" s="51"/>
    </row>
    <row r="52" spans="2:14" x14ac:dyDescent="0.25">
      <c r="B52" s="54" t="s">
        <v>19</v>
      </c>
      <c r="C52" s="55"/>
      <c r="D52" s="55"/>
      <c r="E52" s="55"/>
      <c r="F52" s="55"/>
      <c r="G52" s="55"/>
      <c r="H52" s="9"/>
      <c r="I52" s="19"/>
      <c r="J52" s="19"/>
      <c r="K52" s="19"/>
      <c r="L52" s="19"/>
      <c r="M52" s="70">
        <f>SUM(M44:N51)</f>
        <v>0</v>
      </c>
      <c r="N52" s="71"/>
    </row>
  </sheetData>
  <sheetProtection algorithmName="SHA-512" hashValue="l2muUecRSp7+93mlo8CI9vShbkny8oetukhhS7JhAHkYcrpXyhF4v/ZyYmqU58Z2/EcVxzQwLR7hetT+VNWeug==" saltValue="R7oXjkEDyupUKzrPy8wSiw==" spinCount="100000" sheet="1" objects="1" scenarios="1" selectLockedCells="1" selectUnlockedCells="1"/>
  <mergeCells count="168">
    <mergeCell ref="B2:N2"/>
    <mergeCell ref="B16:N16"/>
    <mergeCell ref="B27:N27"/>
    <mergeCell ref="B41:N41"/>
    <mergeCell ref="B51:G51"/>
    <mergeCell ref="I51:J51"/>
    <mergeCell ref="K51:L51"/>
    <mergeCell ref="M51:N51"/>
    <mergeCell ref="B52:G52"/>
    <mergeCell ref="I52:J52"/>
    <mergeCell ref="K52:L52"/>
    <mergeCell ref="M52:N52"/>
    <mergeCell ref="B49:G49"/>
    <mergeCell ref="I49:J49"/>
    <mergeCell ref="K49:L49"/>
    <mergeCell ref="M49:N49"/>
    <mergeCell ref="B50:G50"/>
    <mergeCell ref="I50:J50"/>
    <mergeCell ref="K50:L50"/>
    <mergeCell ref="M50:N50"/>
    <mergeCell ref="B47:G47"/>
    <mergeCell ref="I47:J47"/>
    <mergeCell ref="K47:L47"/>
    <mergeCell ref="M47:N47"/>
    <mergeCell ref="B48:G48"/>
    <mergeCell ref="I48:J48"/>
    <mergeCell ref="K48:L48"/>
    <mergeCell ref="M48:N48"/>
    <mergeCell ref="B46:G46"/>
    <mergeCell ref="I46:J46"/>
    <mergeCell ref="K46:L46"/>
    <mergeCell ref="M46:N46"/>
    <mergeCell ref="B44:G44"/>
    <mergeCell ref="I44:J44"/>
    <mergeCell ref="K44:L44"/>
    <mergeCell ref="M44:N44"/>
    <mergeCell ref="B45:G45"/>
    <mergeCell ref="I45:J45"/>
    <mergeCell ref="K45:L45"/>
    <mergeCell ref="M45:N45"/>
    <mergeCell ref="B42:G42"/>
    <mergeCell ref="I42:J42"/>
    <mergeCell ref="K42:L42"/>
    <mergeCell ref="M42:N42"/>
    <mergeCell ref="B43:G43"/>
    <mergeCell ref="I43:J43"/>
    <mergeCell ref="K43:L43"/>
    <mergeCell ref="M43:N43"/>
    <mergeCell ref="B37:G37"/>
    <mergeCell ref="I37:J37"/>
    <mergeCell ref="K37:L37"/>
    <mergeCell ref="M37:N37"/>
    <mergeCell ref="B38:G38"/>
    <mergeCell ref="I38:J38"/>
    <mergeCell ref="K38:L38"/>
    <mergeCell ref="M38:N38"/>
    <mergeCell ref="B35:G35"/>
    <mergeCell ref="I35:J35"/>
    <mergeCell ref="K35:L35"/>
    <mergeCell ref="M35:N35"/>
    <mergeCell ref="B36:G36"/>
    <mergeCell ref="I36:J36"/>
    <mergeCell ref="K36:L36"/>
    <mergeCell ref="M36:N36"/>
    <mergeCell ref="B33:G33"/>
    <mergeCell ref="I33:J33"/>
    <mergeCell ref="K33:L33"/>
    <mergeCell ref="M33:N33"/>
    <mergeCell ref="B34:G34"/>
    <mergeCell ref="I34:J34"/>
    <mergeCell ref="K34:L34"/>
    <mergeCell ref="M34:N34"/>
    <mergeCell ref="B31:G31"/>
    <mergeCell ref="I31:J31"/>
    <mergeCell ref="K31:L31"/>
    <mergeCell ref="M31:N31"/>
    <mergeCell ref="B32:G32"/>
    <mergeCell ref="I32:J32"/>
    <mergeCell ref="K32:L32"/>
    <mergeCell ref="M32:N32"/>
    <mergeCell ref="B29:G29"/>
    <mergeCell ref="I29:J29"/>
    <mergeCell ref="K29:L29"/>
    <mergeCell ref="M29:N29"/>
    <mergeCell ref="B30:G30"/>
    <mergeCell ref="I30:J30"/>
    <mergeCell ref="K30:L30"/>
    <mergeCell ref="M30:N30"/>
    <mergeCell ref="B28:G28"/>
    <mergeCell ref="I28:J28"/>
    <mergeCell ref="K28:L28"/>
    <mergeCell ref="M28:N28"/>
    <mergeCell ref="B23:G23"/>
    <mergeCell ref="I23:J23"/>
    <mergeCell ref="K23:L23"/>
    <mergeCell ref="M23:N23"/>
    <mergeCell ref="B24:G24"/>
    <mergeCell ref="I24:J24"/>
    <mergeCell ref="K24:L24"/>
    <mergeCell ref="M24:N24"/>
    <mergeCell ref="B21:G21"/>
    <mergeCell ref="I21:J21"/>
    <mergeCell ref="K21:L21"/>
    <mergeCell ref="M21:N21"/>
    <mergeCell ref="B22:G22"/>
    <mergeCell ref="I22:J22"/>
    <mergeCell ref="K22:L22"/>
    <mergeCell ref="M22:N22"/>
    <mergeCell ref="B19:G19"/>
    <mergeCell ref="I19:J19"/>
    <mergeCell ref="K19:L19"/>
    <mergeCell ref="M19:N19"/>
    <mergeCell ref="B20:G20"/>
    <mergeCell ref="I20:J20"/>
    <mergeCell ref="K20:L20"/>
    <mergeCell ref="M20:N20"/>
    <mergeCell ref="B17:G17"/>
    <mergeCell ref="I17:J17"/>
    <mergeCell ref="K17:L17"/>
    <mergeCell ref="M17:N17"/>
    <mergeCell ref="B18:G18"/>
    <mergeCell ref="I18:J18"/>
    <mergeCell ref="K18:L18"/>
    <mergeCell ref="M18:N18"/>
    <mergeCell ref="B12:G12"/>
    <mergeCell ref="I12:J12"/>
    <mergeCell ref="K12:L12"/>
    <mergeCell ref="M12:N12"/>
    <mergeCell ref="B13:G13"/>
    <mergeCell ref="I13:J13"/>
    <mergeCell ref="K13:L13"/>
    <mergeCell ref="M13:N13"/>
    <mergeCell ref="B10:G10"/>
    <mergeCell ref="I10:J10"/>
    <mergeCell ref="K10:L10"/>
    <mergeCell ref="M10:N10"/>
    <mergeCell ref="B11:G11"/>
    <mergeCell ref="I11:J11"/>
    <mergeCell ref="K11:L11"/>
    <mergeCell ref="M11:N11"/>
    <mergeCell ref="B8:G8"/>
    <mergeCell ref="I8:J8"/>
    <mergeCell ref="K8:L8"/>
    <mergeCell ref="M8:N8"/>
    <mergeCell ref="B9:G9"/>
    <mergeCell ref="I9:J9"/>
    <mergeCell ref="K9:L9"/>
    <mergeCell ref="M9:N9"/>
    <mergeCell ref="B3:G3"/>
    <mergeCell ref="I3:J3"/>
    <mergeCell ref="K3:L3"/>
    <mergeCell ref="M3:N3"/>
    <mergeCell ref="B4:G4"/>
    <mergeCell ref="I4:J4"/>
    <mergeCell ref="K4:L4"/>
    <mergeCell ref="M4:N4"/>
    <mergeCell ref="B7:G7"/>
    <mergeCell ref="I7:J7"/>
    <mergeCell ref="K7:L7"/>
    <mergeCell ref="M7:N7"/>
    <mergeCell ref="B5:G5"/>
    <mergeCell ref="I5:J5"/>
    <mergeCell ref="K5:L5"/>
    <mergeCell ref="M5:N5"/>
    <mergeCell ref="B6:G6"/>
    <mergeCell ref="I6:J6"/>
    <mergeCell ref="K6:L6"/>
    <mergeCell ref="M6:N6"/>
  </mergeCells>
  <pageMargins left="0.7" right="0.7" top="0.75" bottom="0.75" header="0.3" footer="0.3"/>
  <pageSetup paperSize="9" scale="64"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c625830-0393-40cf-9517-f15112bf8dda"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AB800B7B39325942BEB676D410BC1539" ma:contentTypeVersion="81" ma:contentTypeDescription="Een nieuw document maken." ma:contentTypeScope="" ma:versionID="e7783ef2268b39c8ba140fc248755f72">
  <xsd:schema xmlns:xsd="http://www.w3.org/2001/XMLSchema" xmlns:xs="http://www.w3.org/2001/XMLSchema" xmlns:p="http://schemas.microsoft.com/office/2006/metadata/properties" xmlns:ns2="d55ee573-658d-4402-b849-7d207222ca76" targetNamespace="http://schemas.microsoft.com/office/2006/metadata/properties" ma:root="true" ma:fieldsID="0cd4571dc8380f47ddd41464fc06068a" ns2:_="">
    <xsd:import namespace="d55ee573-658d-4402-b849-7d207222ca7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ee573-658d-4402-b849-7d207222ca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8BAE92-A99D-4DC3-AF4E-97ED3E8AAFFA}">
  <ds:schemaRefs>
    <ds:schemaRef ds:uri="Microsoft.SharePoint.Taxonomy.ContentTypeSync"/>
  </ds:schemaRefs>
</ds:datastoreItem>
</file>

<file path=customXml/itemProps2.xml><?xml version="1.0" encoding="utf-8"?>
<ds:datastoreItem xmlns:ds="http://schemas.openxmlformats.org/officeDocument/2006/customXml" ds:itemID="{7437CF3A-E1F5-4FC1-8722-230E756C76A3}">
  <ds:schemaRefs>
    <ds:schemaRef ds:uri="http://schemas.microsoft.com/sharepoint/v3/contenttype/forms"/>
  </ds:schemaRefs>
</ds:datastoreItem>
</file>

<file path=customXml/itemProps3.xml><?xml version="1.0" encoding="utf-8"?>
<ds:datastoreItem xmlns:ds="http://schemas.openxmlformats.org/officeDocument/2006/customXml" ds:itemID="{33DA25B8-5528-4539-B9E5-E04765CA89A2}">
  <ds:schemaRefs>
    <ds:schemaRef ds:uri="http://purl.org/dc/terms/"/>
    <ds:schemaRef ds:uri="http://schemas.openxmlformats.org/package/2006/metadata/core-properties"/>
    <ds:schemaRef ds:uri="http://purl.org/dc/dcmitype/"/>
    <ds:schemaRef ds:uri="d55ee573-658d-4402-b849-7d207222ca76"/>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elements/1.1/"/>
  </ds:schemaRefs>
</ds:datastoreItem>
</file>

<file path=customXml/itemProps4.xml><?xml version="1.0" encoding="utf-8"?>
<ds:datastoreItem xmlns:ds="http://schemas.openxmlformats.org/officeDocument/2006/customXml" ds:itemID="{371068E6-9AD3-418E-A0B1-617D751489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ee573-658d-4402-b849-7d207222ca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Prijzenblad</vt:lpstr>
      <vt:lpstr>Per locatie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Thijssen, Jeroen (JJF)</dc:creator>
  <cp:keywords/>
  <dc:description/>
  <cp:lastModifiedBy>Thijssen, Jeroen (JJF)</cp:lastModifiedBy>
  <cp:revision/>
  <dcterms:created xsi:type="dcterms:W3CDTF">2025-12-15T13:15:35Z</dcterms:created>
  <dcterms:modified xsi:type="dcterms:W3CDTF">2026-04-23T10:56:48Z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0x010100AB800B7B39325942BEB676D410BC1539</vt:lpwstr>
  </property>
</Properties>
</file>