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boRijnland/Aanbestedingen/Schilderwerken 2025/4. Leidraad/"/>
    </mc:Choice>
  </mc:AlternateContent>
  <xr:revisionPtr revIDLastSave="3" documentId="8_{B8F3F24E-226E-4169-8510-BBDD8A747BA6}" xr6:coauthVersionLast="47" xr6:coauthVersionMax="47" xr10:uidLastSave="{FF242046-D65C-422C-A83B-FAB72758FFC8}"/>
  <bookViews>
    <workbookView xWindow="28680" yWindow="-120" windowWidth="29040" windowHeight="15720" xr2:uid="{F679223B-D6B9-854E-9B80-8143FCA2484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33" i="1"/>
  <c r="F29" i="1" l="1"/>
  <c r="F30" i="1"/>
  <c r="F28" i="1"/>
  <c r="F24" i="1"/>
  <c r="F25" i="1"/>
  <c r="F22" i="1"/>
  <c r="F16" i="1"/>
  <c r="F17" i="1"/>
  <c r="F18" i="1"/>
  <c r="F19" i="1"/>
  <c r="F15" i="1"/>
  <c r="H35" i="1" s="1"/>
</calcChain>
</file>

<file path=xl/sharedStrings.xml><?xml version="1.0" encoding="utf-8"?>
<sst xmlns="http://schemas.openxmlformats.org/spreadsheetml/2006/main" count="56" uniqueCount="42">
  <si>
    <t>mboRijnland</t>
  </si>
  <si>
    <t>Schilderwerken</t>
  </si>
  <si>
    <t>Prijzenblad</t>
  </si>
  <si>
    <t>Naam Inschrijver</t>
  </si>
  <si>
    <t>Voor het vergelijken van de prijzen heeft opdrachtgever onderstaand fictief schilderproject opgesteld.</t>
  </si>
  <si>
    <t>De toe te passen verfkwaliteit (buiten) in fictief project: Sikkens XD of gelijkwaardig.</t>
  </si>
  <si>
    <t>Inschrijver vult alle gele cellen in.</t>
  </si>
  <si>
    <t>Prijzen zijn inclusief btw en alle bijkomende kosten (o.a. reis- en calculatiekosten).</t>
  </si>
  <si>
    <t>Onderdeel 1: Omschrijving binnenschilderwerk</t>
  </si>
  <si>
    <t>Aantal</t>
  </si>
  <si>
    <t>Eenheid</t>
  </si>
  <si>
    <t>Prijs per eenheid</t>
  </si>
  <si>
    <t>Totaalprijs incl. btw</t>
  </si>
  <si>
    <t>Beschermlagen binnen op steenachtige materialen en beton</t>
  </si>
  <si>
    <t>m2</t>
  </si>
  <si>
    <t>Beschermlagen binnen op hout</t>
  </si>
  <si>
    <t>Beschermlagen binnen op metaal</t>
  </si>
  <si>
    <t>m1</t>
  </si>
  <si>
    <t>Beschermlagen binnen transparant</t>
  </si>
  <si>
    <t>Beschermlagen binnen op behang</t>
  </si>
  <si>
    <t xml:space="preserve">Onderdeel 2: Omschrijving buitenschilderwerk </t>
  </si>
  <si>
    <t xml:space="preserve">Eenheid </t>
  </si>
  <si>
    <t>Totaalprijs incl.btw</t>
  </si>
  <si>
    <t>Buitenwandafwerking aluminium</t>
  </si>
  <si>
    <t>Buitenwandafwerking kunststof</t>
  </si>
  <si>
    <t>Beschermlagen buiten op hout</t>
  </si>
  <si>
    <t>Beschermlagen buiten op steenachtige materialen en beton</t>
  </si>
  <si>
    <t>Onderdeel 3: Opslagpercentages</t>
  </si>
  <si>
    <t>Percentage</t>
  </si>
  <si>
    <t>Weging</t>
  </si>
  <si>
    <t xml:space="preserve">Totaalprijs </t>
  </si>
  <si>
    <t>klimtoeslag</t>
  </si>
  <si>
    <t>%</t>
  </si>
  <si>
    <t>milieutoeslag</t>
  </si>
  <si>
    <t>overige opslagen (toelichten)</t>
  </si>
  <si>
    <t xml:space="preserve">Onderdeel 4: Uurtarief </t>
  </si>
  <si>
    <t xml:space="preserve">Aantal </t>
  </si>
  <si>
    <t xml:space="preserve">Weging </t>
  </si>
  <si>
    <t>Totaalprijs</t>
  </si>
  <si>
    <t>uurtarief schilder</t>
  </si>
  <si>
    <t xml:space="preserve">€ per uur </t>
  </si>
  <si>
    <t>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</si>
</sst>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Apto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4" fontId="0" fillId="0" borderId="1" xfId="0" applyNumberFormat="1" applyBorder="1"/>
    <xf numFmtId="7" fontId="0" fillId="0" borderId="1" xfId="0" applyNumberFormat="1" applyBorder="1"/>
    <xf numFmtId="0" fontId="1" fillId="0" borderId="3" xfId="0" applyFont="1" applyBorder="1"/>
    <xf numFmtId="0" fontId="0" fillId="0" borderId="1" xfId="0" applyBorder="1" applyAlignment="1">
      <alignment horizontal="left"/>
    </xf>
    <xf numFmtId="7" fontId="0" fillId="0" borderId="1" xfId="0" applyNumberForma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left"/>
    </xf>
    <xf numFmtId="7" fontId="0" fillId="0" borderId="0" xfId="0" applyNumberFormat="1" applyAlignment="1">
      <alignment horizontal="right"/>
    </xf>
    <xf numFmtId="0" fontId="1" fillId="3" borderId="0" xfId="0" applyFont="1" applyFill="1"/>
    <xf numFmtId="164" fontId="0" fillId="3" borderId="0" xfId="0" applyNumberFormat="1" applyFill="1"/>
    <xf numFmtId="164" fontId="0" fillId="4" borderId="2" xfId="0" applyNumberFormat="1" applyFill="1" applyBorder="1"/>
    <xf numFmtId="164" fontId="0" fillId="0" borderId="1" xfId="0" applyNumberFormat="1" applyBorder="1"/>
    <xf numFmtId="44" fontId="0" fillId="2" borderId="1" xfId="0" applyNumberForma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3" fillId="0" borderId="1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1765-DBEA-7542-8D10-92B38C8D3120}">
  <dimension ref="A1:H35"/>
  <sheetViews>
    <sheetView tabSelected="1" zoomScale="96" zoomScaleNormal="96" workbookViewId="0">
      <selection activeCell="A4" sqref="A4"/>
    </sheetView>
  </sheetViews>
  <sheetFormatPr defaultColWidth="11" defaultRowHeight="15.6" x14ac:dyDescent="0.3"/>
  <cols>
    <col min="1" max="1" width="57.69921875" customWidth="1"/>
    <col min="2" max="2" width="12" customWidth="1"/>
    <col min="3" max="3" width="14.09765625" customWidth="1"/>
    <col min="4" max="4" width="12.5" customWidth="1"/>
    <col min="5" max="5" width="15.3984375" customWidth="1"/>
    <col min="6" max="6" width="18.3984375" customWidth="1"/>
    <col min="7" max="7" width="18.5" customWidth="1"/>
    <col min="8" max="8" width="17.59765625" customWidth="1"/>
  </cols>
  <sheetData>
    <row r="1" spans="1:6" x14ac:dyDescent="0.3">
      <c r="A1" s="1" t="s">
        <v>0</v>
      </c>
      <c r="B1" s="1"/>
    </row>
    <row r="2" spans="1:6" x14ac:dyDescent="0.3">
      <c r="A2" s="1" t="s">
        <v>1</v>
      </c>
      <c r="B2" s="1"/>
    </row>
    <row r="3" spans="1:6" x14ac:dyDescent="0.3">
      <c r="A3" s="1" t="s">
        <v>2</v>
      </c>
      <c r="B3" s="1"/>
    </row>
    <row r="4" spans="1:6" x14ac:dyDescent="0.3">
      <c r="A4" s="2">
        <v>46134</v>
      </c>
      <c r="B4" s="2"/>
    </row>
    <row r="5" spans="1:6" x14ac:dyDescent="0.3">
      <c r="A5" s="2"/>
      <c r="B5" s="2"/>
    </row>
    <row r="6" spans="1:6" x14ac:dyDescent="0.3">
      <c r="A6" s="2" t="s">
        <v>3</v>
      </c>
      <c r="B6" s="2"/>
      <c r="C6" s="20"/>
      <c r="D6" s="20"/>
      <c r="E6" s="20"/>
    </row>
    <row r="7" spans="1:6" x14ac:dyDescent="0.3">
      <c r="A7" s="2"/>
      <c r="B7" s="2"/>
    </row>
    <row r="8" spans="1:6" x14ac:dyDescent="0.3">
      <c r="A8" s="11" t="s">
        <v>4</v>
      </c>
      <c r="B8" s="11"/>
    </row>
    <row r="9" spans="1:6" x14ac:dyDescent="0.3">
      <c r="A9" s="11" t="s">
        <v>5</v>
      </c>
      <c r="B9" s="11"/>
    </row>
    <row r="10" spans="1:6" x14ac:dyDescent="0.3">
      <c r="A10" s="11"/>
      <c r="B10" s="11"/>
    </row>
    <row r="11" spans="1:6" x14ac:dyDescent="0.3">
      <c r="A11" s="11" t="s">
        <v>6</v>
      </c>
      <c r="B11" s="11"/>
    </row>
    <row r="12" spans="1:6" x14ac:dyDescent="0.3">
      <c r="A12" s="11" t="s">
        <v>7</v>
      </c>
      <c r="B12" s="11"/>
    </row>
    <row r="13" spans="1:6" x14ac:dyDescent="0.3">
      <c r="A13" s="11"/>
      <c r="B13" s="11"/>
    </row>
    <row r="14" spans="1:6" x14ac:dyDescent="0.3">
      <c r="A14" s="4" t="s">
        <v>8</v>
      </c>
      <c r="B14" s="4"/>
      <c r="C14" s="4" t="s">
        <v>9</v>
      </c>
      <c r="D14" s="4" t="s">
        <v>10</v>
      </c>
      <c r="E14" s="4" t="s">
        <v>11</v>
      </c>
      <c r="F14" s="4" t="s">
        <v>12</v>
      </c>
    </row>
    <row r="15" spans="1:6" x14ac:dyDescent="0.3">
      <c r="A15" s="21" t="s">
        <v>13</v>
      </c>
      <c r="B15" s="3"/>
      <c r="C15" s="9">
        <v>21825.4</v>
      </c>
      <c r="D15" s="9" t="s">
        <v>14</v>
      </c>
      <c r="E15" s="18"/>
      <c r="F15" s="10">
        <f>E15*C15</f>
        <v>0</v>
      </c>
    </row>
    <row r="16" spans="1:6" x14ac:dyDescent="0.3">
      <c r="A16" s="21" t="s">
        <v>15</v>
      </c>
      <c r="B16" s="3"/>
      <c r="C16" s="9">
        <v>8742.7000000000007</v>
      </c>
      <c r="D16" s="9" t="s">
        <v>14</v>
      </c>
      <c r="E16" s="18"/>
      <c r="F16" s="10">
        <f t="shared" ref="F16:F19" si="0">E16*C16</f>
        <v>0</v>
      </c>
    </row>
    <row r="17" spans="1:7" x14ac:dyDescent="0.3">
      <c r="A17" s="21" t="s">
        <v>16</v>
      </c>
      <c r="B17" s="3"/>
      <c r="C17" s="9">
        <v>1692</v>
      </c>
      <c r="D17" s="9" t="s">
        <v>17</v>
      </c>
      <c r="E17" s="18"/>
      <c r="F17" s="10">
        <f t="shared" si="0"/>
        <v>0</v>
      </c>
    </row>
    <row r="18" spans="1:7" x14ac:dyDescent="0.3">
      <c r="A18" s="21" t="s">
        <v>18</v>
      </c>
      <c r="B18" s="3"/>
      <c r="C18" s="9">
        <v>1376</v>
      </c>
      <c r="D18" s="9" t="s">
        <v>17</v>
      </c>
      <c r="E18" s="18"/>
      <c r="F18" s="10">
        <f t="shared" si="0"/>
        <v>0</v>
      </c>
    </row>
    <row r="19" spans="1:7" x14ac:dyDescent="0.3">
      <c r="A19" s="21" t="s">
        <v>19</v>
      </c>
      <c r="B19" s="3"/>
      <c r="C19" s="9">
        <v>35038</v>
      </c>
      <c r="D19" s="9" t="s">
        <v>14</v>
      </c>
      <c r="E19" s="18"/>
      <c r="F19" s="10">
        <f t="shared" si="0"/>
        <v>0</v>
      </c>
    </row>
    <row r="20" spans="1:7" x14ac:dyDescent="0.3">
      <c r="C20" s="12"/>
      <c r="D20" s="12"/>
      <c r="E20" s="12"/>
      <c r="G20" s="13"/>
    </row>
    <row r="21" spans="1:7" x14ac:dyDescent="0.3">
      <c r="A21" s="5" t="s">
        <v>20</v>
      </c>
      <c r="B21" s="3"/>
      <c r="C21" s="4" t="s">
        <v>9</v>
      </c>
      <c r="D21" s="4" t="s">
        <v>21</v>
      </c>
      <c r="E21" s="4" t="s">
        <v>11</v>
      </c>
      <c r="F21" s="4" t="s">
        <v>22</v>
      </c>
    </row>
    <row r="22" spans="1:7" x14ac:dyDescent="0.3">
      <c r="A22" s="21" t="s">
        <v>23</v>
      </c>
      <c r="B22" s="3"/>
      <c r="C22" s="9">
        <v>2942.85</v>
      </c>
      <c r="D22" s="9" t="s">
        <v>14</v>
      </c>
      <c r="E22" s="18"/>
      <c r="F22" s="7">
        <f>E22*C22</f>
        <v>0</v>
      </c>
    </row>
    <row r="23" spans="1:7" x14ac:dyDescent="0.3">
      <c r="A23" s="21" t="s">
        <v>24</v>
      </c>
      <c r="B23" s="3"/>
      <c r="C23" s="9">
        <v>532</v>
      </c>
      <c r="D23" s="9" t="s">
        <v>14</v>
      </c>
      <c r="E23" s="18"/>
      <c r="F23" s="7">
        <f>E23*C23</f>
        <v>0</v>
      </c>
    </row>
    <row r="24" spans="1:7" x14ac:dyDescent="0.3">
      <c r="A24" s="21" t="s">
        <v>25</v>
      </c>
      <c r="B24" s="3"/>
      <c r="C24" s="9">
        <v>2407.4</v>
      </c>
      <c r="D24" s="9" t="s">
        <v>14</v>
      </c>
      <c r="E24" s="18"/>
      <c r="F24" s="7">
        <f t="shared" ref="F24:F25" si="1">E24*C24</f>
        <v>0</v>
      </c>
    </row>
    <row r="25" spans="1:7" x14ac:dyDescent="0.3">
      <c r="A25" s="21" t="s">
        <v>26</v>
      </c>
      <c r="B25" s="3"/>
      <c r="C25" s="9">
        <v>3421.3</v>
      </c>
      <c r="D25" s="9" t="s">
        <v>17</v>
      </c>
      <c r="E25" s="18"/>
      <c r="F25" s="7">
        <f t="shared" si="1"/>
        <v>0</v>
      </c>
    </row>
    <row r="27" spans="1:7" x14ac:dyDescent="0.3">
      <c r="A27" s="4" t="s">
        <v>27</v>
      </c>
      <c r="B27" s="4"/>
      <c r="C27" s="4" t="s">
        <v>10</v>
      </c>
      <c r="D27" s="4" t="s">
        <v>28</v>
      </c>
      <c r="E27" s="8" t="s">
        <v>29</v>
      </c>
      <c r="F27" s="4" t="s">
        <v>30</v>
      </c>
    </row>
    <row r="28" spans="1:7" x14ac:dyDescent="0.3">
      <c r="A28" s="3" t="s">
        <v>31</v>
      </c>
      <c r="B28" s="3"/>
      <c r="C28" s="3" t="s">
        <v>32</v>
      </c>
      <c r="D28" s="19"/>
      <c r="E28" s="16">
        <v>10000</v>
      </c>
      <c r="F28" s="17">
        <f>E28*D28</f>
        <v>0</v>
      </c>
    </row>
    <row r="29" spans="1:7" x14ac:dyDescent="0.3">
      <c r="A29" s="3" t="s">
        <v>33</v>
      </c>
      <c r="B29" s="3"/>
      <c r="C29" s="3" t="s">
        <v>32</v>
      </c>
      <c r="D29" s="19"/>
      <c r="E29" s="16">
        <v>5000</v>
      </c>
      <c r="F29" s="17">
        <f t="shared" ref="F29:F30" si="2">E29*D29</f>
        <v>0</v>
      </c>
    </row>
    <row r="30" spans="1:7" x14ac:dyDescent="0.3">
      <c r="A30" s="3" t="s">
        <v>34</v>
      </c>
      <c r="B30" s="3"/>
      <c r="C30" s="3" t="s">
        <v>32</v>
      </c>
      <c r="D30" s="19"/>
      <c r="E30" s="16">
        <v>5000</v>
      </c>
      <c r="F30" s="17">
        <f t="shared" si="2"/>
        <v>0</v>
      </c>
    </row>
    <row r="32" spans="1:7" x14ac:dyDescent="0.3">
      <c r="A32" s="4" t="s">
        <v>35</v>
      </c>
      <c r="B32" s="4"/>
      <c r="C32" s="4" t="s">
        <v>10</v>
      </c>
      <c r="D32" s="4" t="s">
        <v>36</v>
      </c>
      <c r="E32" s="4" t="s">
        <v>37</v>
      </c>
      <c r="F32" s="4" t="s">
        <v>11</v>
      </c>
      <c r="G32" s="4" t="s">
        <v>38</v>
      </c>
    </row>
    <row r="33" spans="1:8" x14ac:dyDescent="0.3">
      <c r="A33" s="3" t="s">
        <v>39</v>
      </c>
      <c r="B33" s="3"/>
      <c r="C33" s="3" t="s">
        <v>40</v>
      </c>
      <c r="D33" s="9">
        <v>1</v>
      </c>
      <c r="E33" s="9">
        <v>500</v>
      </c>
      <c r="F33" s="18"/>
      <c r="G33" s="6">
        <f>F33*E33</f>
        <v>0</v>
      </c>
    </row>
    <row r="35" spans="1:8" x14ac:dyDescent="0.3">
      <c r="G35" s="14" t="s">
        <v>41</v>
      </c>
      <c r="H35" s="15">
        <f>SUM(F15:F19,F22:F25,F28:F30,G33)</f>
        <v>0</v>
      </c>
    </row>
  </sheetData>
  <sheetProtection algorithmName="SHA-512" hashValue="twRlwyzwbmGjfCBtD1XLh0eHLBZs3pVzyZRuDEB6p0twMzKG/8xczhXTi463r8xP0YTbj1nM51XRxlLTdjvd6A==" saltValue="dj9Ws05A4qoQiWn9+C214w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0E291-835C-40AE-BC4D-A79D96DD5060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b22e5e7b-002f-4c4c-b546-cca5cfb0847e"/>
    <ds:schemaRef ds:uri="http://purl.org/dc/dcmitype/"/>
    <ds:schemaRef ds:uri="http://schemas.microsoft.com/office/2006/metadata/properties"/>
    <ds:schemaRef ds:uri="http://www.w3.org/XML/1998/namespace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315AD38C-4BBA-40F1-B876-EB0A4E2EB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E7CC8-0FCD-40AB-A90C-33BF76234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Theo Salfischberger</dc:creator>
  <cp:keywords/>
  <dc:description/>
  <cp:lastModifiedBy>Stefanie Beeke | Inkada Inkoop &amp; Advies</cp:lastModifiedBy>
  <cp:revision/>
  <dcterms:created xsi:type="dcterms:W3CDTF">2024-08-28T13:11:38Z</dcterms:created>
  <dcterms:modified xsi:type="dcterms:W3CDTF">2026-04-22T09:13:09Z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