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ffier/Aanbesteding inburgering 2026/Publicatiedocumenten/"/>
    </mc:Choice>
  </mc:AlternateContent>
  <xr:revisionPtr revIDLastSave="208" documentId="8_{97214D5D-8184-4395-BD12-570E3D2F2DFE}" xr6:coauthVersionLast="47" xr6:coauthVersionMax="47" xr10:uidLastSave="{1A863A77-C857-4E59-969A-B4E8C7B728D1}"/>
  <bookViews>
    <workbookView xWindow="1890" yWindow="1695" windowWidth="21030" windowHeight="15225" tabRatio="909" activeTab="1" xr2:uid="{00000000-000D-0000-FFFF-FFFF00000000}"/>
  </bookViews>
  <sheets>
    <sheet name="Inschrijfblad" sheetId="40" r:id="rId1"/>
    <sheet name="Prijzenblad" sheetId="39" r:id="rId2"/>
  </sheets>
  <definedNames>
    <definedName name="_xlnm.Print_Area" localSheetId="1">Prijzenblad!$A$1:$D$12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9" l="1"/>
  <c r="D3" i="39"/>
  <c r="D5" i="39" l="1"/>
</calcChain>
</file>

<file path=xl/sharedStrings.xml><?xml version="1.0" encoding="utf-8"?>
<sst xmlns="http://schemas.openxmlformats.org/spreadsheetml/2006/main" count="26" uniqueCount="26">
  <si>
    <t>Omschrijving</t>
  </si>
  <si>
    <t>Prijsinvulformulier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</si>
  <si>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</si>
  <si>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</si>
  <si>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</si>
  <si>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</si>
  <si>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</si>
  <si>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</si>
  <si>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</si>
  <si>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</si>
  <si>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</si>
  <si>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</si>
  <si>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</si>
  <si>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</si>
  <si>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</si>
  <si>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In de inschrijfprijs dient rekening te zijn gehouden met het aanbod onder de kwaliteitscriteria.</t>
  </si>
  <si>
    <t>Weging</t>
  </si>
  <si>
    <t>Tarief</t>
  </si>
  <si>
    <t>Gewogen tarief</t>
  </si>
  <si>
    <t>Inschrijver dient enkel de gele cellen in te vullen.</t>
  </si>
  <si>
    <t>Het prijzenblad berekent zelf de gewogen tarieven.</t>
  </si>
  <si>
    <t>Het bedrag uit de groene cel betreft de gewogen inschrijfprijs, die wordt meegenomen in het gunningsvergelijk</t>
  </si>
  <si>
    <t>BIJLAGE 4B - Prijzenblad Perceel 2 - Taalles en KNM</t>
  </si>
  <si>
    <t>All-in trajectprijs voor taalles en les Kennis van de Nederlandse Maatschappij in de B1-route</t>
  </si>
  <si>
    <t>All-in trajectprijs voor taalles en les Kennis van de Nederlandse Maatschappij in de Z-route</t>
  </si>
  <si>
    <t>LET OP: er is sprake van een bodem- en plafondbedrag 
(zie leidraad).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</si>
</sst>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8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rgb="FF0C769E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4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164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22" fillId="0" borderId="10"/>
    <xf numFmtId="0" fontId="22" fillId="0" borderId="10"/>
    <xf numFmtId="0" fontId="2" fillId="0" borderId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</cellStyleXfs>
  <cellXfs count="33">
    <xf numFmtId="0" fontId="0" fillId="0" borderId="0" xfId="0"/>
    <xf numFmtId="0" fontId="1" fillId="0" borderId="0" xfId="544" applyFont="1" applyAlignment="1">
      <alignment vertical="center" wrapText="1"/>
    </xf>
    <xf numFmtId="0" fontId="23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12" xfId="0" applyFont="1" applyBorder="1" applyAlignment="1">
      <alignment horizontal="left" vertical="top"/>
    </xf>
    <xf numFmtId="0" fontId="22" fillId="0" borderId="12" xfId="0" applyFont="1" applyBorder="1"/>
    <xf numFmtId="0" fontId="2" fillId="0" borderId="0" xfId="544" applyAlignment="1">
      <alignment vertical="center" wrapText="1"/>
    </xf>
    <xf numFmtId="0" fontId="24" fillId="25" borderId="0" xfId="543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5" fillId="25" borderId="0" xfId="543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44" fontId="22" fillId="0" borderId="10" xfId="0" applyNumberFormat="1" applyFont="1" applyBorder="1" applyAlignment="1">
      <alignment horizontal="center" vertical="center" wrapText="1"/>
    </xf>
    <xf numFmtId="44" fontId="22" fillId="26" borderId="10" xfId="544" applyNumberFormat="1" applyFont="1" applyFill="1" applyBorder="1" applyAlignment="1">
      <alignment horizontal="left" vertical="center" wrapText="1"/>
    </xf>
    <xf numFmtId="44" fontId="2" fillId="27" borderId="10" xfId="0" applyNumberFormat="1" applyFont="1" applyFill="1" applyBorder="1" applyAlignment="1">
      <alignment vertical="center" wrapText="1"/>
    </xf>
    <xf numFmtId="0" fontId="22" fillId="28" borderId="12" xfId="0" applyFont="1" applyFill="1" applyBorder="1"/>
    <xf numFmtId="0" fontId="26" fillId="28" borderId="12" xfId="0" applyFont="1" applyFill="1" applyBorder="1" applyAlignment="1">
      <alignment horizontal="left" vertical="top"/>
    </xf>
    <xf numFmtId="44" fontId="22" fillId="26" borderId="11" xfId="544" applyNumberFormat="1" applyFont="1" applyFill="1" applyBorder="1" applyAlignment="1">
      <alignment horizontal="left" vertical="center" wrapText="1"/>
    </xf>
    <xf numFmtId="44" fontId="22" fillId="0" borderId="11" xfId="0" applyNumberFormat="1" applyFont="1" applyBorder="1" applyAlignment="1">
      <alignment horizontal="center" vertical="center" wrapText="1"/>
    </xf>
    <xf numFmtId="44" fontId="26" fillId="26" borderId="10" xfId="544" applyNumberFormat="1" applyFont="1" applyFill="1" applyBorder="1" applyAlignment="1">
      <alignment horizontal="left" vertical="center" wrapText="1"/>
    </xf>
    <xf numFmtId="44" fontId="26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5" fillId="25" borderId="0" xfId="543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24" borderId="10" xfId="543" applyFont="1" applyFill="1" applyBorder="1" applyAlignment="1">
      <alignment vertical="center" wrapText="1"/>
    </xf>
    <xf numFmtId="0" fontId="26" fillId="24" borderId="10" xfId="543" applyFont="1" applyFill="1" applyBorder="1" applyAlignment="1">
      <alignment horizontal="center" vertical="center" wrapText="1"/>
    </xf>
    <xf numFmtId="0" fontId="22" fillId="24" borderId="11" xfId="543" applyFont="1" applyFill="1" applyBorder="1" applyAlignment="1">
      <alignment vertical="center" wrapText="1"/>
    </xf>
    <xf numFmtId="9" fontId="22" fillId="24" borderId="11" xfId="543" applyNumberFormat="1" applyFont="1" applyFill="1" applyBorder="1" applyAlignment="1">
      <alignment horizontal="center" vertical="center" wrapText="1"/>
    </xf>
    <xf numFmtId="9" fontId="22" fillId="24" borderId="10" xfId="543" applyNumberFormat="1" applyFont="1" applyFill="1" applyBorder="1" applyAlignment="1">
      <alignment horizontal="center" vertical="center" wrapText="1"/>
    </xf>
    <xf numFmtId="0" fontId="27" fillId="29" borderId="11" xfId="544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6" fillId="0" borderId="0" xfId="0" applyFont="1" applyAlignment="1">
      <alignment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FFCC"/>
      <color rgb="FF0000FF"/>
      <color rgb="FFFFFF00"/>
      <color rgb="FF99CCFF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46CB.7383C06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46CB.7383C0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6</xdr:col>
      <xdr:colOff>283845</xdr:colOff>
      <xdr:row>6</xdr:row>
      <xdr:rowOff>22225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DB24D1FB-52B3-F162-1010-DC992825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0"/>
          <a:ext cx="2712720" cy="1127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1</xdr:row>
      <xdr:rowOff>85725</xdr:rowOff>
    </xdr:from>
    <xdr:to>
      <xdr:col>8</xdr:col>
      <xdr:colOff>588645</xdr:colOff>
      <xdr:row>3</xdr:row>
      <xdr:rowOff>450850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DE02021D-C4E3-4454-94E3-BBD54F11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447675"/>
          <a:ext cx="2712720" cy="1127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7"/>
  <sheetViews>
    <sheetView workbookViewId="0">
      <selection activeCell="B5" sqref="B5"/>
    </sheetView>
  </sheetViews>
  <sheetFormatPr defaultRowHeight="12.75" x14ac:dyDescent="0.2"/>
  <cols>
    <col min="1" max="1" width="51.7109375" customWidth="1"/>
    <col min="2" max="2" width="61.7109375" customWidth="1"/>
  </cols>
  <sheetData>
    <row r="1" spans="1:2" ht="15.75" x14ac:dyDescent="0.25">
      <c r="A1" s="2" t="s">
        <v>22</v>
      </c>
    </row>
    <row r="2" spans="1:2" ht="14.25" x14ac:dyDescent="0.2">
      <c r="A2" s="4"/>
      <c r="B2" s="4"/>
    </row>
    <row r="3" spans="1:2" ht="14.25" x14ac:dyDescent="0.2">
      <c r="A3" s="5" t="s">
        <v>2</v>
      </c>
      <c r="B3" s="5"/>
    </row>
    <row r="4" spans="1:2" ht="14.25" x14ac:dyDescent="0.2">
      <c r="A4" s="5" t="s">
        <v>3</v>
      </c>
      <c r="B4" s="5"/>
    </row>
    <row r="5" spans="1:2" ht="14.25" x14ac:dyDescent="0.2">
      <c r="A5" s="5" t="s">
        <v>4</v>
      </c>
      <c r="B5" s="5"/>
    </row>
    <row r="6" spans="1:2" ht="14.25" x14ac:dyDescent="0.2">
      <c r="A6" s="5" t="s">
        <v>15</v>
      </c>
      <c r="B6" s="5"/>
    </row>
    <row r="7" spans="1:2" s="3" customFormat="1" ht="14.25" x14ac:dyDescent="0.2">
      <c r="A7" s="5" t="s">
        <v>5</v>
      </c>
      <c r="B7" s="5"/>
    </row>
    <row r="8" spans="1:2" ht="14.25" x14ac:dyDescent="0.2">
      <c r="A8" s="5" t="s">
        <v>6</v>
      </c>
      <c r="B8" s="5"/>
    </row>
    <row r="9" spans="1:2" s="3" customFormat="1" ht="14.25" x14ac:dyDescent="0.2">
      <c r="A9" s="5" t="s">
        <v>7</v>
      </c>
      <c r="B9" s="5"/>
    </row>
    <row r="11" spans="1:2" ht="15" x14ac:dyDescent="0.2">
      <c r="A11" s="17" t="s">
        <v>8</v>
      </c>
      <c r="B11" s="16"/>
    </row>
    <row r="12" spans="1:2" ht="14.25" x14ac:dyDescent="0.2">
      <c r="A12" s="6" t="s">
        <v>9</v>
      </c>
      <c r="B12" s="7"/>
    </row>
    <row r="13" spans="1:2" ht="14.25" x14ac:dyDescent="0.2">
      <c r="A13" s="6" t="s">
        <v>10</v>
      </c>
      <c r="B13" s="7"/>
    </row>
    <row r="14" spans="1:2" ht="14.25" x14ac:dyDescent="0.2">
      <c r="A14" s="6" t="s">
        <v>11</v>
      </c>
      <c r="B14" s="7"/>
    </row>
    <row r="15" spans="1:2" ht="14.25" x14ac:dyDescent="0.2">
      <c r="A15" s="6" t="s">
        <v>12</v>
      </c>
      <c r="B15" s="7"/>
    </row>
    <row r="16" spans="1:2" ht="14.25" x14ac:dyDescent="0.2">
      <c r="A16" s="6" t="s">
        <v>13</v>
      </c>
      <c r="B16" s="7"/>
    </row>
    <row r="17" spans="1:2" ht="69.75" customHeight="1" x14ac:dyDescent="0.2">
      <c r="A17" s="6" t="s">
        <v>14</v>
      </c>
      <c r="B17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  <pageSetUpPr fitToPage="1"/>
  </sheetPr>
  <dimension ref="A1:E12"/>
  <sheetViews>
    <sheetView showGridLines="0" tabSelected="1" zoomScaleNormal="100" zoomScaleSheetLayoutView="100" workbookViewId="0">
      <pane ySplit="1" topLeftCell="A2" activePane="bottomLeft" state="frozen"/>
      <selection activeCell="B4" sqref="B4:I4"/>
      <selection pane="bottomLeft" activeCell="A24" sqref="A24"/>
    </sheetView>
  </sheetViews>
  <sheetFormatPr defaultColWidth="9.140625" defaultRowHeight="13.5" x14ac:dyDescent="0.2"/>
  <cols>
    <col min="1" max="1" width="60" style="10" customWidth="1"/>
    <col min="2" max="2" width="18.42578125" style="22" customWidth="1"/>
    <col min="3" max="3" width="29.140625" style="10" customWidth="1"/>
    <col min="4" max="4" width="34.140625" style="10" customWidth="1"/>
    <col min="5" max="5" width="9.140625" style="8"/>
    <col min="6" max="16384" width="9.140625" style="1"/>
  </cols>
  <sheetData>
    <row r="1" spans="1:4" ht="28.9" customHeight="1" x14ac:dyDescent="0.2">
      <c r="A1" s="30" t="s">
        <v>1</v>
      </c>
      <c r="B1" s="30"/>
      <c r="C1" s="30"/>
      <c r="D1" s="30"/>
    </row>
    <row r="2" spans="1:4" ht="21.75" customHeight="1" x14ac:dyDescent="0.2">
      <c r="A2" s="25" t="s">
        <v>0</v>
      </c>
      <c r="B2" s="26" t="s">
        <v>16</v>
      </c>
      <c r="C2" s="20" t="s">
        <v>17</v>
      </c>
      <c r="D2" s="21" t="s">
        <v>18</v>
      </c>
    </row>
    <row r="3" spans="1:4" ht="38.25" customHeight="1" x14ac:dyDescent="0.2">
      <c r="A3" s="27" t="s">
        <v>23</v>
      </c>
      <c r="B3" s="28">
        <v>0.65</v>
      </c>
      <c r="C3" s="18">
        <v>0</v>
      </c>
      <c r="D3" s="19">
        <f>C3*0.65</f>
        <v>0</v>
      </c>
    </row>
    <row r="4" spans="1:4" ht="38.25" customHeight="1" x14ac:dyDescent="0.2">
      <c r="A4" s="27" t="s">
        <v>24</v>
      </c>
      <c r="B4" s="29">
        <v>0.35</v>
      </c>
      <c r="C4" s="14">
        <v>0</v>
      </c>
      <c r="D4" s="13">
        <f>C4*0.35</f>
        <v>0</v>
      </c>
    </row>
    <row r="5" spans="1:4" ht="24.75" customHeight="1" x14ac:dyDescent="0.2">
      <c r="D5" s="15">
        <f>SUM(D2:D4)</f>
        <v>0</v>
      </c>
    </row>
    <row r="6" spans="1:4" ht="15" x14ac:dyDescent="0.2">
      <c r="A6" s="11"/>
      <c r="B6" s="23"/>
      <c r="C6" s="9"/>
      <c r="D6" s="8"/>
    </row>
    <row r="7" spans="1:4" ht="14.25" x14ac:dyDescent="0.2">
      <c r="A7" s="12" t="s">
        <v>19</v>
      </c>
      <c r="B7" s="24"/>
    </row>
    <row r="8" spans="1:4" ht="14.25" x14ac:dyDescent="0.2">
      <c r="A8" s="12" t="s">
        <v>20</v>
      </c>
      <c r="B8" s="24"/>
    </row>
    <row r="9" spans="1:4" ht="20.25" customHeight="1" x14ac:dyDescent="0.2">
      <c r="A9" s="31" t="s">
        <v>21</v>
      </c>
      <c r="B9" s="31"/>
      <c r="C9" s="31"/>
      <c r="D9" s="31"/>
    </row>
    <row r="10" spans="1:4" ht="14.25" x14ac:dyDescent="0.2">
      <c r="A10" s="12"/>
      <c r="B10" s="24"/>
    </row>
    <row r="11" spans="1:4" ht="30" x14ac:dyDescent="0.2">
      <c r="A11" s="32" t="s">
        <v>25</v>
      </c>
      <c r="B11" s="24"/>
    </row>
    <row r="12" spans="1:4" ht="14.25" x14ac:dyDescent="0.2">
      <c r="A12" s="12"/>
      <c r="B12" s="24"/>
    </row>
  </sheetData>
  <mergeCells count="2">
    <mergeCell ref="A1:D1"/>
    <mergeCell ref="A9:D9"/>
  </mergeCell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3" ma:contentTypeDescription="Een nieuw document maken." ma:contentTypeScope="" ma:versionID="caa5a2fb506fb5de2e1e1fdccd915d93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859d0636de584030212818ab7e0b2a56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4d33a5-536b-488f-8061-f6e8dfec16c7" xsi:nil="true"/>
    <lcf76f155ced4ddcb4097134ff3c332f xmlns="0485e711-00f7-49fb-9846-87ddc432b1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80E95-DA28-47C8-9115-C1148E9DE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Inschrijfblad</vt:lpstr>
      <vt:lpstr>Prijzenblad</vt:lpstr>
      <vt:lpstr>Prijzenblad!Afdrukbereik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2026-04-17T11:49:23Z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