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15"/>
  <workbookPr defaultThemeVersion="124226"/>
  <xr:revisionPtr revIDLastSave="417" documentId="11_51122F2F69CD2A26B1D5543C23EF910730AF2C95" xr6:coauthVersionLast="47" xr6:coauthVersionMax="47" xr10:uidLastSave="{31D71F13-EBCF-4D63-8981-BB89A28ACD19}"/>
  <bookViews>
    <workbookView xWindow="36" yWindow="24" windowWidth="12204" windowHeight="12456" firstSheet="1" activeTab="1" xr2:uid="{00000000-000D-0000-FFFF-FFFF00000000}"/>
  </bookViews>
  <sheets>
    <sheet name="Voorblad" sheetId="2" r:id="rId1"/>
    <sheet name="Prijzenblad initieel "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D12" i="1"/>
  <c r="G12" i="1" s="1"/>
  <c r="G16" i="1" s="1"/>
  <c r="G17" i="1" l="1"/>
  <c r="G18" i="1"/>
</calcChain>
</file>

<file path=xl/sharedStrings.xml><?xml version="1.0" encoding="utf-8"?>
<sst xmlns="http://schemas.openxmlformats.org/spreadsheetml/2006/main" count="51" uniqueCount="51">
  <si>
    <r>
      <rPr>
        <sz val="11"/>
        <color rgb="FF000000"/>
        <rFont val="Calibri"/>
      </rPr>
      <t>Prijzenblad Europese aanbesteding</t>
    </r>
    <r>
      <rPr>
        <sz val="11"/>
        <color rgb="FFFF0000"/>
        <rFont val="Calibri"/>
      </rPr>
      <t xml:space="preserve"> Beveiligingsdiensten</t>
    </r>
  </si>
  <si>
    <t>&lt; referentienummer &gt;</t>
  </si>
  <si>
    <t>Leeswijzer: Bijlage Prijzenblad</t>
  </si>
  <si>
    <t>U dient alle gevraagde gegevens in te vullen (deze zijn blauw gearceerd)</t>
  </si>
  <si>
    <t>U dient alle tabbladen in te vullen</t>
  </si>
  <si>
    <t>Prijzen die niet zijn opgegeven kunnen niet in rekening worden gebracht.</t>
  </si>
  <si>
    <t>Indien u geen prijzen invult, betekent dit dat voor het gevraagde geen bedrag in rekening wordt gebracht (zijnde 0 euro).</t>
  </si>
  <si>
    <t>U dient alle bladen na het invullen rechtsgeldig te ondertekenen en getekend en ingescand bij uw inschrijving te voegen, 
daarnaast eveneens als Excel formulier ingevuld bij uw inschrijving voegen.</t>
  </si>
  <si>
    <t>Deze bijlage en onderliggende werkbladen maken integraal onderdeel uit van het beschrijvend document met referentie zoals hierboven vermeld.</t>
  </si>
  <si>
    <t>Alle prijzen dienen exclusief BTW te zijn.</t>
  </si>
  <si>
    <t xml:space="preserve">Eventueel aanvullen, denk bijvoorbeeld aan optioneel af te nemen of verlengingen </t>
  </si>
  <si>
    <t>Firma:</t>
  </si>
  <si>
    <t>Datum:</t>
  </si>
  <si>
    <t>Naam:</t>
  </si>
  <si>
    <t>Functie:</t>
  </si>
  <si>
    <t>Eigen referentienummer inschrijving:</t>
  </si>
  <si>
    <t>Handtekening:</t>
  </si>
  <si>
    <r>
      <t xml:space="preserve">Bijlage 3. Prijzenblad  </t>
    </r>
    <r>
      <rPr>
        <sz val="11"/>
        <color rgb="FFFF0000"/>
        <rFont val="Calibri"/>
        <family val="2"/>
        <scheme val="minor"/>
      </rPr>
      <t xml:space="preserve">- &lt; onderwerp aanbesteding &gt; </t>
    </r>
    <r>
      <rPr>
        <sz val="11"/>
        <color theme="1"/>
        <rFont val="Calibri"/>
        <family val="2"/>
        <scheme val="minor"/>
      </rPr>
      <t>-</t>
    </r>
    <r>
      <rPr>
        <sz val="11"/>
        <color rgb="FFFF0000"/>
        <rFont val="Calibri"/>
        <family val="2"/>
        <scheme val="minor"/>
      </rPr>
      <t xml:space="preserve"> &lt;referentienummer &gt; </t>
    </r>
    <r>
      <rPr>
        <sz val="11"/>
        <color theme="1"/>
        <rFont val="Calibri"/>
        <family val="2"/>
        <scheme val="minor"/>
      </rPr>
      <t xml:space="preserve"> d.d. </t>
    </r>
    <r>
      <rPr>
        <sz val="11"/>
        <color rgb="FFFF0000"/>
        <rFont val="Calibri"/>
        <family val="2"/>
        <scheme val="minor"/>
      </rPr>
      <t>DD maand YYYY</t>
    </r>
  </si>
  <si>
    <t>Bijlage 3. Prijzenblad</t>
  </si>
  <si>
    <r>
      <t>Inschrijver is</t>
    </r>
    <r>
      <rPr>
        <b/>
        <sz val="11"/>
        <color theme="1"/>
        <rFont val="Calibri"/>
        <family val="2"/>
        <scheme val="minor"/>
      </rPr>
      <t xml:space="preserve"> verplicht</t>
    </r>
    <r>
      <rPr>
        <sz val="11"/>
        <color theme="1"/>
        <rFont val="Calibri"/>
        <family val="2"/>
        <scheme val="minor"/>
      </rPr>
      <t xml:space="preserve"> om alle blauw gearceerde stukken in te vullen</t>
    </r>
  </si>
  <si>
    <t>1. Beveiligingsdiensten gemeentehuis Delfzijl</t>
  </si>
  <si>
    <t>*Al hetgeen geleverd en (eventueel) bijbehorend die noodzakelijk zijn voor de goede werking van de aangeboden oplossing dient in het spreadsheet te worden vermeld. Zaken die later blijken te ontbreken komen voor rekening voor de aanbieder.</t>
  </si>
  <si>
    <t>** Toeslagen conform CAO Particuliere beveiliging</t>
  </si>
  <si>
    <t>*** ureninschatting gemaakt op de openingstijden van Delfzijl</t>
  </si>
  <si>
    <t>Omschrijving van product</t>
  </si>
  <si>
    <t>Aanvang</t>
  </si>
  <si>
    <t>Eind</t>
  </si>
  <si>
    <t>Tarief / uur</t>
  </si>
  <si>
    <t>Toeslag % **</t>
  </si>
  <si>
    <t>Aantal uren***</t>
  </si>
  <si>
    <t>Totaal</t>
  </si>
  <si>
    <t>Werkdagen daguren</t>
  </si>
  <si>
    <r>
      <rPr>
        <i/>
        <sz val="11"/>
        <color rgb="FF000000"/>
        <rFont val="Calibri"/>
        <scheme val="minor"/>
      </rPr>
      <t>Werkdagen avonduren</t>
    </r>
    <r>
      <rPr>
        <i/>
        <sz val="10"/>
        <color rgb="FF000000"/>
        <rFont val="Calibri"/>
        <scheme val="minor"/>
      </rPr>
      <t xml:space="preserve"> (maandag tot en met vrijdagen tussen 18:00 - 24:00uur)</t>
    </r>
  </si>
  <si>
    <t xml:space="preserve">31 december na 16.00 uur en feestdagen is het Gemeentehuis dicht en wordt daarom niet meegenomen in het prijzenblad </t>
  </si>
  <si>
    <r>
      <t>De openingstijden zijn als volgt:</t>
    </r>
    <r>
      <rPr>
        <sz val="11"/>
        <rFont val="Calibri"/>
        <charset val="1"/>
      </rPr>
      <t> </t>
    </r>
  </si>
  <si>
    <t>Maandag/dinsdag/donderdag </t>
  </si>
  <si>
    <t>8.00 uur - 16.30 uur </t>
  </si>
  <si>
    <t>Totaalprijs per jaar :</t>
  </si>
  <si>
    <t>Woensdag </t>
  </si>
  <si>
    <t>8.00 uur - 19.00 uur </t>
  </si>
  <si>
    <t>Totaalprijs per maand:</t>
  </si>
  <si>
    <t>Vrijdag </t>
  </si>
  <si>
    <t>8.00 uur - 12.00 uur </t>
  </si>
  <si>
    <t>Inschrijfprijs (op basis van vier jaar):</t>
  </si>
  <si>
    <t xml:space="preserve">TOTAAL (Inschrijfprijs): € </t>
  </si>
  <si>
    <t xml:space="preserve">Inschrijver: </t>
  </si>
  <si>
    <t xml:space="preserve">Functie: </t>
  </si>
  <si>
    <t xml:space="preserve">Onderneming: </t>
  </si>
  <si>
    <t xml:space="preserve">Handtekening*: </t>
  </si>
  <si>
    <t xml:space="preserve">Plaats en datum: </t>
  </si>
  <si>
    <t xml:space="preserve">* Rechtsgeldig ondertekend.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</si>
</sst>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8">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0"/>
      <name val="Geneva"/>
    </font>
    <font>
      <b/>
      <sz val="11"/>
      <name val="Calibri"/>
      <family val="2"/>
      <scheme val="minor"/>
    </font>
    <font>
      <sz val="11"/>
      <color rgb="FF5A5A5A"/>
      <name val="Calibri"/>
      <family val="2"/>
      <scheme val="minor"/>
    </font>
    <font>
      <i/>
      <sz val="11"/>
      <color theme="1"/>
      <name val="Calibri"/>
      <family val="2"/>
      <scheme val="minor"/>
    </font>
    <font>
      <sz val="11"/>
      <color rgb="FFFF0000"/>
      <name val="Calibri"/>
      <family val="2"/>
      <scheme val="minor"/>
    </font>
    <font>
      <sz val="11"/>
      <color rgb="FF000000"/>
      <name val="Calibri"/>
    </font>
    <font>
      <sz val="11"/>
      <color rgb="FFFF0000"/>
      <name val="Calibri"/>
    </font>
    <font>
      <sz val="11"/>
      <color theme="1"/>
      <name val="Calibri"/>
    </font>
    <font>
      <i/>
      <sz val="11"/>
      <color rgb="FF000000"/>
      <name val="Calibri"/>
      <scheme val="minor"/>
    </font>
    <font>
      <i/>
      <sz val="10"/>
      <color rgb="FF000000"/>
      <name val="Calibri"/>
      <scheme val="minor"/>
    </font>
    <font>
      <b/>
      <sz val="11"/>
      <color rgb="FF000000"/>
      <name val="Calibri"/>
    </font>
    <font>
      <sz val="11"/>
      <name val="Calibri"/>
      <charset val="1"/>
    </font>
    <font>
      <u/>
      <sz val="11"/>
      <name val="Calibri"/>
      <charset val="1"/>
    </font>
    <font>
      <i/>
      <sz val="11"/>
      <color rgb="FFFF0000"/>
      <name val="Calibri"/>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s>
  <cellStyleXfs count="2">
    <xf numFmtId="0" fontId="0" fillId="0" borderId="0"/>
    <xf numFmtId="0" fontId="4" fillId="0" borderId="0"/>
  </cellStyleXfs>
  <cellXfs count="50">
    <xf numFmtId="0" fontId="0" fillId="0" borderId="0" xfId="0"/>
    <xf numFmtId="0" fontId="0" fillId="2" borderId="0" xfId="0" applyFill="1"/>
    <xf numFmtId="0" fontId="1" fillId="3" borderId="0" xfId="0" applyFont="1" applyFill="1"/>
    <xf numFmtId="0" fontId="0" fillId="3" borderId="0" xfId="0" applyFill="1"/>
    <xf numFmtId="0" fontId="0" fillId="4" borderId="0" xfId="0" applyFill="1"/>
    <xf numFmtId="0" fontId="0" fillId="3" borderId="0" xfId="0" applyFill="1" applyAlignment="1">
      <alignment horizontal="center" vertical="center" wrapText="1"/>
    </xf>
    <xf numFmtId="0" fontId="2" fillId="3" borderId="0" xfId="0" applyFont="1" applyFill="1"/>
    <xf numFmtId="0" fontId="0" fillId="4" borderId="1" xfId="0" applyFill="1" applyBorder="1"/>
    <xf numFmtId="0" fontId="3" fillId="3" borderId="0" xfId="0" applyFont="1" applyFill="1"/>
    <xf numFmtId="0" fontId="6" fillId="3" borderId="0" xfId="1" applyFont="1" applyFill="1" applyProtection="1">
      <protection hidden="1"/>
    </xf>
    <xf numFmtId="0" fontId="2" fillId="3" borderId="0" xfId="1" applyFont="1" applyFill="1" applyProtection="1">
      <protection hidden="1"/>
    </xf>
    <xf numFmtId="0" fontId="0" fillId="3" borderId="0" xfId="0" applyFill="1" applyAlignment="1">
      <alignment horizontal="center" vertical="center"/>
    </xf>
    <xf numFmtId="0" fontId="0" fillId="4" borderId="2" xfId="0" applyFill="1" applyBorder="1"/>
    <xf numFmtId="0" fontId="1" fillId="4" borderId="1" xfId="0" applyFont="1" applyFill="1" applyBorder="1"/>
    <xf numFmtId="0" fontId="0" fillId="4" borderId="4" xfId="0" applyFill="1" applyBorder="1"/>
    <xf numFmtId="0" fontId="0" fillId="4" borderId="3" xfId="0" applyFill="1" applyBorder="1"/>
    <xf numFmtId="0" fontId="5" fillId="3" borderId="5" xfId="1" applyFont="1" applyFill="1" applyBorder="1" applyProtection="1">
      <protection hidden="1"/>
    </xf>
    <xf numFmtId="0" fontId="5" fillId="3" borderId="7" xfId="1" applyFont="1" applyFill="1" applyBorder="1" applyProtection="1">
      <protection hidden="1"/>
    </xf>
    <xf numFmtId="0" fontId="5" fillId="3" borderId="7" xfId="1" applyFont="1" applyFill="1" applyBorder="1" applyAlignment="1" applyProtection="1">
      <alignment vertical="center" wrapText="1"/>
      <protection hidden="1"/>
    </xf>
    <xf numFmtId="0" fontId="5" fillId="3" borderId="9" xfId="1" applyFont="1" applyFill="1" applyBorder="1" applyProtection="1">
      <protection hidden="1"/>
    </xf>
    <xf numFmtId="0" fontId="2" fillId="4" borderId="6" xfId="1" applyFont="1" applyFill="1" applyBorder="1" applyProtection="1">
      <protection locked="0"/>
    </xf>
    <xf numFmtId="0" fontId="2" fillId="4" borderId="8" xfId="1" applyFont="1" applyFill="1" applyBorder="1" applyProtection="1">
      <protection locked="0"/>
    </xf>
    <xf numFmtId="0" fontId="2" fillId="4" borderId="10" xfId="1" applyFont="1" applyFill="1" applyBorder="1" applyProtection="1">
      <protection locked="0"/>
    </xf>
    <xf numFmtId="0" fontId="2" fillId="5" borderId="0" xfId="1" applyFont="1" applyFill="1" applyProtection="1">
      <protection hidden="1"/>
    </xf>
    <xf numFmtId="0" fontId="0" fillId="5" borderId="0" xfId="0" applyFill="1" applyAlignment="1">
      <alignment horizontal="center" vertical="center"/>
    </xf>
    <xf numFmtId="0" fontId="0" fillId="5" borderId="0" xfId="0" applyFill="1"/>
    <xf numFmtId="0" fontId="8" fillId="3" borderId="0" xfId="0" applyFont="1" applyFill="1"/>
    <xf numFmtId="164" fontId="0" fillId="4" borderId="1" xfId="0" applyNumberFormat="1" applyFill="1" applyBorder="1"/>
    <xf numFmtId="164" fontId="1" fillId="3" borderId="0" xfId="0" applyNumberFormat="1" applyFont="1" applyFill="1"/>
    <xf numFmtId="0" fontId="11" fillId="3" borderId="0" xfId="0" applyFont="1" applyFill="1"/>
    <xf numFmtId="164" fontId="0" fillId="0" borderId="0" xfId="0" applyNumberFormat="1"/>
    <xf numFmtId="0" fontId="7" fillId="6" borderId="1" xfId="0" applyFont="1" applyFill="1" applyBorder="1"/>
    <xf numFmtId="20" fontId="0" fillId="6" borderId="1" xfId="0" applyNumberFormat="1" applyFill="1" applyBorder="1"/>
    <xf numFmtId="0" fontId="12" fillId="6" borderId="1" xfId="0" applyFont="1" applyFill="1" applyBorder="1"/>
    <xf numFmtId="9" fontId="0" fillId="6" borderId="1" xfId="0" applyNumberFormat="1" applyFill="1" applyBorder="1"/>
    <xf numFmtId="1" fontId="0" fillId="6" borderId="1" xfId="0" applyNumberFormat="1" applyFill="1" applyBorder="1"/>
    <xf numFmtId="164" fontId="0" fillId="6" borderId="1" xfId="0" applyNumberFormat="1" applyFill="1" applyBorder="1"/>
    <xf numFmtId="0" fontId="14" fillId="0" borderId="0" xfId="0" applyFont="1" applyAlignment="1">
      <alignment wrapText="1"/>
    </xf>
    <xf numFmtId="0" fontId="0" fillId="0" borderId="0" xfId="0" applyAlignment="1">
      <alignment horizontal="left" wrapText="1"/>
    </xf>
    <xf numFmtId="0" fontId="15" fillId="0" borderId="13" xfId="0" applyFont="1" applyBorder="1" applyAlignment="1">
      <alignment wrapText="1" readingOrder="1"/>
    </xf>
    <xf numFmtId="0" fontId="15" fillId="0" borderId="14" xfId="0" applyFont="1" applyBorder="1" applyAlignment="1">
      <alignment wrapText="1" readingOrder="1"/>
    </xf>
    <xf numFmtId="0" fontId="15" fillId="0" borderId="15" xfId="0" applyFont="1" applyBorder="1" applyAlignment="1">
      <alignment wrapText="1" readingOrder="1"/>
    </xf>
    <xf numFmtId="0" fontId="15" fillId="0" borderId="16" xfId="0" applyFont="1" applyBorder="1" applyAlignment="1">
      <alignment wrapText="1" readingOrder="1"/>
    </xf>
    <xf numFmtId="0" fontId="16" fillId="0" borderId="11" xfId="0" applyFont="1" applyBorder="1" applyAlignment="1">
      <alignment wrapText="1" readingOrder="1"/>
    </xf>
    <xf numFmtId="0" fontId="16" fillId="0" borderId="12" xfId="0" applyFont="1" applyBorder="1" applyAlignment="1">
      <alignment wrapText="1" readingOrder="1"/>
    </xf>
    <xf numFmtId="20" fontId="0" fillId="6" borderId="0" xfId="0" applyNumberFormat="1" applyFill="1" applyBorder="1"/>
    <xf numFmtId="164" fontId="0" fillId="6" borderId="0" xfId="0" applyNumberFormat="1" applyFill="1" applyBorder="1"/>
    <xf numFmtId="9" fontId="0" fillId="6" borderId="0" xfId="0" applyNumberFormat="1" applyFill="1" applyBorder="1"/>
    <xf numFmtId="1" fontId="0" fillId="6" borderId="0" xfId="0" applyNumberFormat="1" applyFill="1" applyBorder="1"/>
    <xf numFmtId="0" fontId="17" fillId="6" borderId="0" xfId="0" applyFont="1" applyFill="1" applyBorder="1"/>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85" zoomScaleNormal="85" workbookViewId="0">
      <selection activeCell="A2" sqref="A2"/>
    </sheetView>
  </sheetViews>
  <sheetFormatPr defaultColWidth="8.85546875" defaultRowHeight="14.45"/>
  <cols>
    <col min="1" max="1" width="28.140625" style="3" customWidth="1"/>
    <col min="2" max="2" width="46.42578125" style="3" customWidth="1"/>
    <col min="3" max="16384" width="8.85546875" style="3"/>
  </cols>
  <sheetData>
    <row r="1" spans="1:7" ht="15">
      <c r="A1" s="29" t="s">
        <v>0</v>
      </c>
    </row>
    <row r="2" spans="1:7">
      <c r="A2" s="26" t="s">
        <v>1</v>
      </c>
    </row>
    <row r="4" spans="1:7">
      <c r="A4" s="3" t="s">
        <v>2</v>
      </c>
    </row>
    <row r="6" spans="1:7">
      <c r="A6" s="11">
        <v>1</v>
      </c>
      <c r="B6" s="3" t="s">
        <v>3</v>
      </c>
    </row>
    <row r="7" spans="1:7">
      <c r="A7" s="11">
        <v>2</v>
      </c>
      <c r="B7" s="3" t="s">
        <v>4</v>
      </c>
    </row>
    <row r="8" spans="1:7">
      <c r="A8" s="11">
        <v>3</v>
      </c>
      <c r="B8" s="3" t="s">
        <v>5</v>
      </c>
    </row>
    <row r="9" spans="1:7">
      <c r="A9" s="11">
        <v>4</v>
      </c>
      <c r="B9" s="10" t="s">
        <v>6</v>
      </c>
    </row>
    <row r="10" spans="1:7">
      <c r="A10" s="11">
        <v>5</v>
      </c>
      <c r="B10" s="10" t="s">
        <v>7</v>
      </c>
      <c r="C10" s="9"/>
      <c r="D10" s="9"/>
      <c r="E10" s="9"/>
      <c r="F10" s="9"/>
      <c r="G10" s="9"/>
    </row>
    <row r="11" spans="1:7">
      <c r="A11" s="11">
        <v>6</v>
      </c>
      <c r="B11" s="10" t="s">
        <v>8</v>
      </c>
    </row>
    <row r="12" spans="1:7">
      <c r="A12" s="11">
        <v>7</v>
      </c>
      <c r="B12" s="10" t="s">
        <v>9</v>
      </c>
    </row>
    <row r="13" spans="1:7" s="25" customFormat="1">
      <c r="A13" s="24"/>
      <c r="B13" s="23" t="s">
        <v>10</v>
      </c>
    </row>
    <row r="14" spans="1:7">
      <c r="A14" s="11"/>
      <c r="B14" s="10"/>
    </row>
    <row r="15" spans="1:7" ht="15" thickBot="1"/>
    <row r="16" spans="1:7" ht="15" thickTop="1">
      <c r="A16" s="16" t="s">
        <v>11</v>
      </c>
      <c r="B16" s="20"/>
    </row>
    <row r="17" spans="1:2">
      <c r="A17" s="17" t="s">
        <v>12</v>
      </c>
      <c r="B17" s="21"/>
    </row>
    <row r="18" spans="1:2">
      <c r="A18" s="17" t="s">
        <v>13</v>
      </c>
      <c r="B18" s="21"/>
    </row>
    <row r="19" spans="1:2">
      <c r="A19" s="17" t="s">
        <v>14</v>
      </c>
      <c r="B19" s="21"/>
    </row>
    <row r="20" spans="1:2" ht="28.9">
      <c r="A20" s="18" t="s">
        <v>15</v>
      </c>
      <c r="B20" s="21"/>
    </row>
    <row r="21" spans="1:2" ht="57" customHeight="1" thickBot="1">
      <c r="A21" s="19" t="s">
        <v>16</v>
      </c>
      <c r="B21" s="22"/>
    </row>
    <row r="22" spans="1:2" ht="15" thickTop="1"/>
    <row r="23" spans="1:2">
      <c r="A23" s="3" t="s">
        <v>17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2"/>
  <sheetViews>
    <sheetView tabSelected="1" zoomScale="70" zoomScaleNormal="70" workbookViewId="0">
      <selection activeCell="M9" sqref="M9"/>
    </sheetView>
  </sheetViews>
  <sheetFormatPr defaultRowHeight="15"/>
  <cols>
    <col min="1" max="1" width="67.5703125" bestFit="1" customWidth="1"/>
    <col min="2" max="2" width="18.5703125" customWidth="1"/>
    <col min="3" max="3" width="13.28515625" bestFit="1" customWidth="1"/>
    <col min="4" max="4" width="11.28515625" bestFit="1" customWidth="1"/>
    <col min="5" max="5" width="12.28515625" customWidth="1"/>
    <col min="6" max="6" width="11.5703125" bestFit="1" customWidth="1"/>
    <col min="7" max="7" width="14.42578125" customWidth="1"/>
    <col min="8" max="9" width="8.85546875" style="3"/>
    <col min="10" max="10" width="1.7109375" style="3" customWidth="1"/>
    <col min="11" max="11" width="13.5703125" bestFit="1" customWidth="1"/>
    <col min="12" max="12" width="15.28515625" bestFit="1" customWidth="1"/>
    <col min="13" max="13" width="18.5703125" bestFit="1" customWidth="1"/>
  </cols>
  <sheetData>
    <row r="1" spans="1:11" ht="18.75">
      <c r="A1" s="8" t="s">
        <v>18</v>
      </c>
      <c r="B1" s="3"/>
      <c r="C1" s="3"/>
      <c r="D1" s="3"/>
      <c r="E1" s="3"/>
      <c r="F1" s="3"/>
      <c r="G1" s="3"/>
    </row>
    <row r="2" spans="1:11">
      <c r="A2" s="3"/>
      <c r="B2" s="3"/>
      <c r="C2" s="3"/>
      <c r="D2" s="3"/>
      <c r="E2" s="3"/>
      <c r="F2" s="3"/>
      <c r="G2" s="3"/>
    </row>
    <row r="3" spans="1:11">
      <c r="A3" s="4" t="s">
        <v>19</v>
      </c>
      <c r="B3" s="4"/>
      <c r="C3" s="4"/>
      <c r="D3" s="4"/>
      <c r="E3" s="4"/>
      <c r="F3" s="4"/>
      <c r="G3" s="4"/>
      <c r="H3" s="4"/>
      <c r="I3" s="4"/>
      <c r="J3" s="4"/>
    </row>
    <row r="4" spans="1:11">
      <c r="A4" s="3"/>
      <c r="B4" s="5"/>
      <c r="C4" s="5"/>
      <c r="D4" s="5"/>
      <c r="E4" s="5"/>
      <c r="F4" s="5"/>
      <c r="G4" s="5"/>
    </row>
    <row r="5" spans="1:11">
      <c r="A5" s="37" t="s">
        <v>20</v>
      </c>
      <c r="B5" s="3"/>
      <c r="C5" s="3"/>
      <c r="D5" s="3"/>
      <c r="E5" s="3"/>
      <c r="F5" s="3"/>
      <c r="G5" s="3"/>
    </row>
    <row r="6" spans="1:11" ht="30.75" customHeight="1">
      <c r="A6" s="38" t="s">
        <v>21</v>
      </c>
      <c r="B6" s="38"/>
      <c r="C6" s="38"/>
      <c r="D6" s="38"/>
      <c r="E6" s="38"/>
      <c r="F6" s="38"/>
      <c r="G6" s="38"/>
      <c r="H6" s="38"/>
      <c r="I6" s="38"/>
      <c r="J6" s="38"/>
    </row>
    <row r="7" spans="1:11">
      <c r="A7" s="3" t="s">
        <v>22</v>
      </c>
      <c r="B7" s="3"/>
      <c r="C7" s="3"/>
      <c r="D7" s="3"/>
      <c r="E7" s="3"/>
      <c r="F7" s="3"/>
      <c r="G7" s="3"/>
    </row>
    <row r="8" spans="1:11">
      <c r="A8" t="s">
        <v>23</v>
      </c>
      <c r="B8" s="3"/>
      <c r="C8" s="3"/>
      <c r="D8" s="3"/>
      <c r="E8" s="3"/>
      <c r="F8" s="3"/>
      <c r="G8" s="3"/>
    </row>
    <row r="9" spans="1:11">
      <c r="A9" s="2"/>
      <c r="B9" s="3"/>
      <c r="C9" s="3"/>
      <c r="D9" s="3"/>
      <c r="E9" s="3"/>
      <c r="F9" s="3"/>
      <c r="G9" s="3"/>
    </row>
    <row r="10" spans="1:11">
      <c r="A10" s="2" t="s">
        <v>24</v>
      </c>
      <c r="B10" s="2" t="s">
        <v>25</v>
      </c>
      <c r="C10" s="2" t="s">
        <v>26</v>
      </c>
      <c r="D10" s="2" t="s">
        <v>27</v>
      </c>
      <c r="E10" s="2" t="s">
        <v>28</v>
      </c>
      <c r="F10" s="2" t="s">
        <v>29</v>
      </c>
      <c r="G10" s="2" t="s">
        <v>30</v>
      </c>
    </row>
    <row r="11" spans="1:11">
      <c r="A11" s="31" t="s">
        <v>31</v>
      </c>
      <c r="B11" s="32">
        <v>0.29166666666666669</v>
      </c>
      <c r="C11" s="32">
        <v>0.75</v>
      </c>
      <c r="D11" s="27"/>
      <c r="E11" s="34">
        <v>0</v>
      </c>
      <c r="F11" s="35">
        <v>2314</v>
      </c>
      <c r="G11" s="36">
        <f>F11*D11</f>
        <v>0</v>
      </c>
    </row>
    <row r="12" spans="1:11">
      <c r="A12" s="33" t="s">
        <v>32</v>
      </c>
      <c r="B12" s="32">
        <v>0.75</v>
      </c>
      <c r="C12" s="32">
        <v>1</v>
      </c>
      <c r="D12" s="36">
        <f>D11*(1+E12)</f>
        <v>0</v>
      </c>
      <c r="E12" s="34">
        <v>0.1</v>
      </c>
      <c r="F12" s="35">
        <v>52</v>
      </c>
      <c r="G12" s="36">
        <f t="shared" ref="G12" si="0">F12*D12</f>
        <v>0</v>
      </c>
    </row>
    <row r="13" spans="1:11">
      <c r="A13" s="49" t="s">
        <v>33</v>
      </c>
      <c r="B13" s="45"/>
      <c r="C13" s="45"/>
      <c r="D13" s="46"/>
      <c r="E13" s="47"/>
      <c r="F13" s="48"/>
      <c r="G13" s="46"/>
    </row>
    <row r="14" spans="1:11">
      <c r="A14" s="3"/>
      <c r="B14" s="3"/>
      <c r="C14" s="3"/>
      <c r="D14" s="3"/>
      <c r="E14" s="3"/>
      <c r="F14" s="3"/>
      <c r="G14" s="3"/>
    </row>
    <row r="15" spans="1:11">
      <c r="A15" s="43" t="s">
        <v>34</v>
      </c>
      <c r="B15" s="44"/>
      <c r="C15" s="3"/>
      <c r="E15" s="3"/>
      <c r="F15" s="3"/>
      <c r="G15" s="3"/>
    </row>
    <row r="16" spans="1:11">
      <c r="A16" s="39" t="s">
        <v>35</v>
      </c>
      <c r="B16" s="40" t="s">
        <v>36</v>
      </c>
      <c r="C16" s="3"/>
      <c r="D16" s="2" t="s">
        <v>37</v>
      </c>
      <c r="F16" s="2"/>
      <c r="G16" s="28">
        <f>SUM(G11:G12)</f>
        <v>0</v>
      </c>
      <c r="K16" s="30"/>
    </row>
    <row r="17" spans="1:10">
      <c r="A17" s="39" t="s">
        <v>38</v>
      </c>
      <c r="B17" s="40" t="s">
        <v>39</v>
      </c>
      <c r="C17" s="3"/>
      <c r="D17" s="2" t="s">
        <v>40</v>
      </c>
      <c r="F17" s="2"/>
      <c r="G17" s="28">
        <f>G16/12</f>
        <v>0</v>
      </c>
    </row>
    <row r="18" spans="1:10">
      <c r="A18" s="41" t="s">
        <v>41</v>
      </c>
      <c r="B18" s="42" t="s">
        <v>42</v>
      </c>
      <c r="C18" s="3"/>
      <c r="D18" s="2" t="s">
        <v>43</v>
      </c>
      <c r="F18" s="2"/>
      <c r="G18" s="28">
        <f>G16*4</f>
        <v>0</v>
      </c>
    </row>
    <row r="19" spans="1:10">
      <c r="C19" s="3"/>
      <c r="D19" s="2"/>
      <c r="F19" s="2"/>
      <c r="G19" s="28"/>
    </row>
    <row r="20" spans="1:10">
      <c r="A20" s="1"/>
      <c r="B20" s="1"/>
      <c r="C20" s="1"/>
      <c r="D20" s="1"/>
      <c r="E20" s="1"/>
      <c r="F20" s="1"/>
      <c r="G20" s="1"/>
      <c r="H20" s="1"/>
      <c r="I20" s="1"/>
      <c r="J20" s="1"/>
    </row>
    <row r="21" spans="1:10">
      <c r="A21" s="3"/>
      <c r="B21" s="3"/>
      <c r="C21" s="3"/>
      <c r="D21" s="3"/>
      <c r="E21" s="3"/>
      <c r="F21" s="3"/>
      <c r="G21" s="3"/>
    </row>
    <row r="22" spans="1:10">
      <c r="A22" s="3"/>
      <c r="B22" s="3"/>
      <c r="C22" s="3"/>
      <c r="D22" s="3"/>
      <c r="E22" s="3"/>
      <c r="F22" s="3"/>
      <c r="G22" s="3"/>
    </row>
    <row r="23" spans="1:10">
      <c r="A23" s="13" t="s">
        <v>44</v>
      </c>
      <c r="B23" s="3"/>
      <c r="C23" s="3"/>
      <c r="D23" s="3"/>
      <c r="E23" s="2"/>
      <c r="F23" s="2"/>
      <c r="G23" s="2"/>
    </row>
    <row r="24" spans="1:10">
      <c r="A24" s="7" t="s">
        <v>45</v>
      </c>
      <c r="B24" s="3"/>
      <c r="C24" s="3"/>
      <c r="D24" s="3"/>
      <c r="E24" s="3"/>
      <c r="F24" s="3"/>
      <c r="G24" s="3"/>
    </row>
    <row r="25" spans="1:10">
      <c r="A25" s="7" t="s">
        <v>46</v>
      </c>
      <c r="B25" s="3"/>
      <c r="C25" s="3"/>
      <c r="D25" s="3"/>
      <c r="E25" s="3"/>
      <c r="F25" s="3"/>
      <c r="G25" s="3"/>
    </row>
    <row r="26" spans="1:10">
      <c r="A26" s="12" t="s">
        <v>47</v>
      </c>
      <c r="B26" s="3"/>
      <c r="C26" s="3"/>
      <c r="D26" s="3"/>
      <c r="E26" s="3"/>
      <c r="F26" s="3"/>
      <c r="G26" s="3"/>
    </row>
    <row r="27" spans="1:10">
      <c r="A27" s="12" t="s">
        <v>48</v>
      </c>
      <c r="B27" s="3"/>
      <c r="C27" s="3"/>
      <c r="D27" s="3"/>
      <c r="E27" s="3"/>
      <c r="F27" s="3"/>
      <c r="G27" s="3"/>
    </row>
    <row r="28" spans="1:10">
      <c r="A28" s="14"/>
      <c r="B28" s="3"/>
      <c r="C28" s="3"/>
      <c r="D28" s="3"/>
      <c r="E28" s="3"/>
      <c r="F28" s="3"/>
      <c r="G28" s="3"/>
    </row>
    <row r="29" spans="1:10">
      <c r="A29" s="15"/>
      <c r="B29" s="3"/>
      <c r="C29" s="3"/>
      <c r="D29" s="3"/>
      <c r="E29" s="3"/>
      <c r="F29" s="3"/>
      <c r="G29" s="3"/>
    </row>
    <row r="30" spans="1:10">
      <c r="A30" s="15" t="s">
        <v>49</v>
      </c>
      <c r="B30" s="3"/>
      <c r="C30" s="3"/>
      <c r="D30" s="3"/>
      <c r="E30" s="3"/>
      <c r="F30" s="3"/>
      <c r="G30" s="3"/>
    </row>
    <row r="31" spans="1:10">
      <c r="A31" s="6" t="s">
        <v>50</v>
      </c>
      <c r="B31" s="3"/>
      <c r="C31" s="3"/>
      <c r="D31" s="3"/>
      <c r="E31" s="3"/>
      <c r="F31" s="3"/>
      <c r="G31" s="3"/>
    </row>
    <row r="32" spans="1:10">
      <c r="A32" s="3"/>
      <c r="B32" s="3"/>
      <c r="C32" s="3"/>
      <c r="D32" s="3"/>
      <c r="E32" s="3"/>
      <c r="F32" s="3"/>
      <c r="G32" s="3"/>
    </row>
    <row r="33" spans="1:10">
      <c r="A33" s="3"/>
      <c r="B33" s="3"/>
      <c r="C33" s="3"/>
      <c r="D33" s="3"/>
      <c r="E33" s="3"/>
      <c r="F33" s="3"/>
      <c r="G33" s="3"/>
    </row>
    <row r="34" spans="1:10">
      <c r="A34" s="3"/>
      <c r="B34" s="3"/>
      <c r="C34" s="3"/>
      <c r="D34" s="3"/>
      <c r="E34" s="3"/>
      <c r="F34" s="3"/>
      <c r="G34" s="3"/>
    </row>
    <row r="35" spans="1:10">
      <c r="A35" s="3"/>
      <c r="B35" s="3"/>
      <c r="C35" s="3"/>
      <c r="D35" s="3"/>
      <c r="E35" s="3"/>
      <c r="F35" s="3"/>
      <c r="G35" s="3"/>
    </row>
    <row r="36" spans="1:10">
      <c r="H36"/>
      <c r="I36"/>
      <c r="J36"/>
    </row>
    <row r="37" spans="1:10">
      <c r="H37"/>
      <c r="I37"/>
      <c r="J37"/>
    </row>
    <row r="38" spans="1:10">
      <c r="H38"/>
      <c r="I38"/>
      <c r="J38"/>
    </row>
    <row r="39" spans="1:10">
      <c r="H39"/>
      <c r="I39"/>
      <c r="J39"/>
    </row>
    <row r="40" spans="1:10">
      <c r="H40"/>
      <c r="I40"/>
      <c r="J40"/>
    </row>
    <row r="41" spans="1:10">
      <c r="H41"/>
      <c r="I41"/>
      <c r="J41"/>
    </row>
    <row r="42" spans="1:10">
      <c r="H42"/>
      <c r="I42"/>
      <c r="J42"/>
    </row>
    <row r="43" spans="1:10">
      <c r="H43"/>
      <c r="I43"/>
      <c r="J43"/>
    </row>
    <row r="44" spans="1:10">
      <c r="H44"/>
      <c r="I44"/>
      <c r="J44"/>
    </row>
    <row r="45" spans="1:10">
      <c r="H45"/>
      <c r="I45"/>
      <c r="J45"/>
    </row>
    <row r="46" spans="1:10">
      <c r="H46"/>
      <c r="I46"/>
      <c r="J46"/>
    </row>
    <row r="47" spans="1:10">
      <c r="H47"/>
      <c r="I47"/>
      <c r="J47"/>
    </row>
    <row r="48" spans="1:10">
      <c r="H48"/>
      <c r="I48"/>
      <c r="J48"/>
    </row>
    <row r="49" spans="8:10">
      <c r="H49"/>
      <c r="I49"/>
      <c r="J49"/>
    </row>
    <row r="50" spans="8:10">
      <c r="H50"/>
      <c r="I50"/>
      <c r="J50"/>
    </row>
    <row r="51" spans="8:10">
      <c r="H51"/>
      <c r="I51"/>
      <c r="J51"/>
    </row>
    <row r="52" spans="8:10">
      <c r="H52"/>
      <c r="I52"/>
      <c r="J52"/>
    </row>
    <row r="53" spans="8:10">
      <c r="H53"/>
      <c r="I53"/>
      <c r="J53"/>
    </row>
    <row r="54" spans="8:10">
      <c r="H54"/>
      <c r="I54"/>
      <c r="J54"/>
    </row>
    <row r="55" spans="8:10">
      <c r="H55"/>
      <c r="I55"/>
      <c r="J55"/>
    </row>
    <row r="56" spans="8:10">
      <c r="H56"/>
      <c r="I56"/>
      <c r="J56"/>
    </row>
    <row r="57" spans="8:10">
      <c r="H57"/>
      <c r="I57"/>
      <c r="J57"/>
    </row>
    <row r="58" spans="8:10">
      <c r="H58"/>
      <c r="I58"/>
      <c r="J58"/>
    </row>
    <row r="59" spans="8:10">
      <c r="H59"/>
      <c r="I59"/>
      <c r="J59"/>
    </row>
    <row r="60" spans="8:10">
      <c r="H60"/>
      <c r="I60"/>
      <c r="J60"/>
    </row>
    <row r="61" spans="8:10">
      <c r="H61"/>
      <c r="I61"/>
      <c r="J61"/>
    </row>
    <row r="62" spans="8:10">
      <c r="H62"/>
      <c r="I62"/>
      <c r="J62"/>
    </row>
    <row r="63" spans="8:10">
      <c r="H63"/>
      <c r="I63"/>
      <c r="J63"/>
    </row>
    <row r="64" spans="8:10">
      <c r="H64"/>
      <c r="I64"/>
      <c r="J64"/>
    </row>
    <row r="65" spans="8:10">
      <c r="H65"/>
      <c r="I65"/>
      <c r="J65"/>
    </row>
    <row r="66" spans="8:10">
      <c r="H66"/>
      <c r="I66"/>
      <c r="J66"/>
    </row>
    <row r="67" spans="8:10">
      <c r="H67"/>
      <c r="I67"/>
      <c r="J67"/>
    </row>
    <row r="68" spans="8:10">
      <c r="H68"/>
      <c r="I68"/>
      <c r="J68"/>
    </row>
    <row r="69" spans="8:10">
      <c r="H69"/>
      <c r="I69"/>
      <c r="J69"/>
    </row>
    <row r="70" spans="8:10">
      <c r="H70"/>
      <c r="I70"/>
      <c r="J70"/>
    </row>
    <row r="71" spans="8:10">
      <c r="H71"/>
      <c r="I71"/>
      <c r="J71"/>
    </row>
    <row r="72" spans="8:10">
      <c r="H72"/>
      <c r="I72"/>
      <c r="J72"/>
    </row>
    <row r="73" spans="8:10">
      <c r="H73"/>
      <c r="I73"/>
      <c r="J73"/>
    </row>
    <row r="74" spans="8:10">
      <c r="H74"/>
      <c r="I74"/>
      <c r="J74"/>
    </row>
    <row r="75" spans="8:10">
      <c r="H75"/>
      <c r="I75"/>
      <c r="J75"/>
    </row>
    <row r="76" spans="8:10">
      <c r="H76"/>
      <c r="I76"/>
      <c r="J76"/>
    </row>
    <row r="77" spans="8:10">
      <c r="H77"/>
      <c r="I77"/>
      <c r="J77"/>
    </row>
    <row r="78" spans="8:10">
      <c r="H78"/>
      <c r="I78"/>
      <c r="J78"/>
    </row>
    <row r="79" spans="8:10">
      <c r="H79"/>
      <c r="I79"/>
      <c r="J79"/>
    </row>
    <row r="80" spans="8:10">
      <c r="H80"/>
      <c r="I80"/>
      <c r="J80"/>
    </row>
    <row r="81" spans="8:10">
      <c r="H81"/>
      <c r="I81"/>
      <c r="J81"/>
    </row>
    <row r="82" spans="8:10">
      <c r="H82"/>
      <c r="I82"/>
      <c r="J82"/>
    </row>
    <row r="83" spans="8:10">
      <c r="H83"/>
      <c r="I83"/>
      <c r="J83"/>
    </row>
    <row r="84" spans="8:10">
      <c r="H84"/>
      <c r="I84"/>
      <c r="J84"/>
    </row>
    <row r="85" spans="8:10">
      <c r="H85"/>
      <c r="I85"/>
      <c r="J85"/>
    </row>
    <row r="86" spans="8:10">
      <c r="H86"/>
      <c r="I86"/>
      <c r="J86"/>
    </row>
    <row r="87" spans="8:10">
      <c r="H87"/>
      <c r="I87"/>
      <c r="J87"/>
    </row>
    <row r="88" spans="8:10">
      <c r="H88"/>
      <c r="I88"/>
      <c r="J88"/>
    </row>
    <row r="89" spans="8:10">
      <c r="H89"/>
      <c r="I89"/>
      <c r="J89"/>
    </row>
    <row r="90" spans="8:10">
      <c r="H90"/>
      <c r="I90"/>
      <c r="J90"/>
    </row>
    <row r="91" spans="8:10">
      <c r="H91"/>
      <c r="I91"/>
      <c r="J91"/>
    </row>
    <row r="92" spans="8:10">
      <c r="H92"/>
      <c r="I92"/>
      <c r="J92"/>
    </row>
    <row r="93" spans="8:10">
      <c r="H93"/>
      <c r="I93"/>
      <c r="J93"/>
    </row>
    <row r="94" spans="8:10">
      <c r="H94"/>
      <c r="I94"/>
      <c r="J94"/>
    </row>
    <row r="95" spans="8:10">
      <c r="H95"/>
      <c r="I95"/>
      <c r="J95"/>
    </row>
    <row r="96" spans="8:10">
      <c r="H96"/>
      <c r="I96"/>
      <c r="J96"/>
    </row>
    <row r="97" spans="8:10">
      <c r="H97"/>
      <c r="I97"/>
      <c r="J97"/>
    </row>
    <row r="98" spans="8:10">
      <c r="H98"/>
      <c r="I98"/>
      <c r="J98"/>
    </row>
    <row r="99" spans="8:10">
      <c r="H99"/>
      <c r="I99"/>
      <c r="J99"/>
    </row>
    <row r="100" spans="8:10">
      <c r="H100"/>
      <c r="I100"/>
      <c r="J100"/>
    </row>
    <row r="101" spans="8:10">
      <c r="H101"/>
      <c r="I101"/>
      <c r="J101"/>
    </row>
    <row r="102" spans="8:10">
      <c r="H102"/>
      <c r="I102"/>
      <c r="J102"/>
    </row>
    <row r="103" spans="8:10">
      <c r="H103"/>
      <c r="I103"/>
      <c r="J103"/>
    </row>
    <row r="104" spans="8:10">
      <c r="H104"/>
      <c r="I104"/>
      <c r="J104"/>
    </row>
    <row r="105" spans="8:10">
      <c r="H105"/>
      <c r="I105"/>
      <c r="J105"/>
    </row>
    <row r="106" spans="8:10">
      <c r="H106"/>
      <c r="I106"/>
      <c r="J106"/>
    </row>
    <row r="107" spans="8:10">
      <c r="H107"/>
      <c r="I107"/>
      <c r="J107"/>
    </row>
    <row r="108" spans="8:10">
      <c r="H108"/>
      <c r="I108"/>
      <c r="J108"/>
    </row>
    <row r="109" spans="8:10">
      <c r="H109"/>
      <c r="I109"/>
      <c r="J109"/>
    </row>
    <row r="110" spans="8:10">
      <c r="H110"/>
      <c r="I110"/>
      <c r="J110"/>
    </row>
    <row r="111" spans="8:10">
      <c r="H111"/>
      <c r="I111"/>
      <c r="J111"/>
    </row>
    <row r="112" spans="8:10">
      <c r="H112"/>
      <c r="I112"/>
      <c r="J112"/>
    </row>
    <row r="113" spans="8:10">
      <c r="H113"/>
      <c r="I113"/>
      <c r="J113"/>
    </row>
    <row r="114" spans="8:10">
      <c r="H114"/>
      <c r="I114"/>
      <c r="J114"/>
    </row>
    <row r="115" spans="8:10">
      <c r="H115"/>
      <c r="I115"/>
      <c r="J115"/>
    </row>
    <row r="116" spans="8:10">
      <c r="H116"/>
      <c r="I116"/>
      <c r="J116"/>
    </row>
    <row r="117" spans="8:10">
      <c r="H117"/>
      <c r="I117"/>
      <c r="J117"/>
    </row>
    <row r="118" spans="8:10">
      <c r="H118"/>
      <c r="I118"/>
      <c r="J118"/>
    </row>
    <row r="119" spans="8:10">
      <c r="H119"/>
      <c r="I119"/>
      <c r="J119"/>
    </row>
    <row r="120" spans="8:10">
      <c r="H120"/>
      <c r="I120"/>
      <c r="J120"/>
    </row>
    <row r="121" spans="8:10">
      <c r="H121"/>
      <c r="I121"/>
      <c r="J121"/>
    </row>
    <row r="122" spans="8:10">
      <c r="H122"/>
      <c r="I122"/>
      <c r="J122"/>
    </row>
    <row r="123" spans="8:10">
      <c r="H123"/>
      <c r="I123"/>
      <c r="J123"/>
    </row>
    <row r="124" spans="8:10">
      <c r="H124"/>
      <c r="I124"/>
      <c r="J124"/>
    </row>
    <row r="125" spans="8:10">
      <c r="H125"/>
      <c r="I125"/>
      <c r="J125"/>
    </row>
    <row r="126" spans="8:10">
      <c r="H126"/>
      <c r="I126"/>
      <c r="J126"/>
    </row>
    <row r="127" spans="8:10">
      <c r="H127"/>
      <c r="I127"/>
      <c r="J127"/>
    </row>
    <row r="128" spans="8:10">
      <c r="H128"/>
      <c r="I128"/>
      <c r="J128"/>
    </row>
    <row r="129" spans="8:10">
      <c r="H129"/>
      <c r="I129"/>
      <c r="J129"/>
    </row>
    <row r="130" spans="8:10">
      <c r="H130"/>
      <c r="I130"/>
      <c r="J130"/>
    </row>
    <row r="131" spans="8:10">
      <c r="H131"/>
      <c r="I131"/>
      <c r="J131"/>
    </row>
    <row r="132" spans="8:10">
      <c r="H132"/>
      <c r="I132"/>
      <c r="J132"/>
    </row>
    <row r="133" spans="8:10">
      <c r="H133"/>
      <c r="I133"/>
      <c r="J133"/>
    </row>
    <row r="134" spans="8:10">
      <c r="H134"/>
      <c r="I134"/>
      <c r="J134"/>
    </row>
    <row r="135" spans="8:10">
      <c r="H135"/>
      <c r="I135"/>
      <c r="J135"/>
    </row>
    <row r="136" spans="8:10">
      <c r="H136"/>
      <c r="I136"/>
      <c r="J136"/>
    </row>
    <row r="137" spans="8:10">
      <c r="H137"/>
      <c r="I137"/>
      <c r="J137"/>
    </row>
    <row r="138" spans="8:10">
      <c r="H138"/>
      <c r="I138"/>
      <c r="J138"/>
    </row>
    <row r="139" spans="8:10">
      <c r="H139"/>
      <c r="I139"/>
      <c r="J139"/>
    </row>
    <row r="140" spans="8:10">
      <c r="H140"/>
      <c r="I140"/>
      <c r="J140"/>
    </row>
    <row r="141" spans="8:10">
      <c r="H141"/>
      <c r="I141"/>
      <c r="J141"/>
    </row>
    <row r="142" spans="8:10">
      <c r="H142"/>
      <c r="I142"/>
      <c r="J142"/>
    </row>
    <row r="143" spans="8:10">
      <c r="H143"/>
      <c r="I143"/>
      <c r="J143"/>
    </row>
    <row r="144" spans="8:10">
      <c r="H144"/>
      <c r="I144"/>
      <c r="J144"/>
    </row>
    <row r="145" spans="8:10">
      <c r="H145"/>
      <c r="I145"/>
      <c r="J145"/>
    </row>
    <row r="146" spans="8:10">
      <c r="H146"/>
      <c r="I146"/>
      <c r="J146"/>
    </row>
    <row r="147" spans="8:10">
      <c r="H147"/>
      <c r="I147"/>
      <c r="J147"/>
    </row>
    <row r="148" spans="8:10">
      <c r="H148"/>
      <c r="I148"/>
      <c r="J148"/>
    </row>
    <row r="149" spans="8:10">
      <c r="H149"/>
      <c r="I149"/>
      <c r="J149"/>
    </row>
    <row r="150" spans="8:10">
      <c r="H150"/>
      <c r="I150"/>
      <c r="J150"/>
    </row>
    <row r="151" spans="8:10">
      <c r="H151"/>
      <c r="I151"/>
      <c r="J151"/>
    </row>
    <row r="152" spans="8:10">
      <c r="H152"/>
      <c r="I152"/>
      <c r="J152"/>
    </row>
    <row r="153" spans="8:10">
      <c r="H153"/>
      <c r="I153"/>
      <c r="J153"/>
    </row>
    <row r="154" spans="8:10">
      <c r="H154"/>
      <c r="I154"/>
      <c r="J154"/>
    </row>
    <row r="155" spans="8:10">
      <c r="H155"/>
      <c r="I155"/>
      <c r="J155"/>
    </row>
    <row r="156" spans="8:10">
      <c r="H156"/>
      <c r="I156"/>
      <c r="J156"/>
    </row>
    <row r="157" spans="8:10">
      <c r="H157"/>
      <c r="I157"/>
      <c r="J157"/>
    </row>
    <row r="158" spans="8:10">
      <c r="H158"/>
      <c r="I158"/>
      <c r="J158"/>
    </row>
    <row r="159" spans="8:10">
      <c r="H159"/>
      <c r="I159"/>
      <c r="J159"/>
    </row>
    <row r="160" spans="8:10">
      <c r="H160"/>
      <c r="I160"/>
      <c r="J160"/>
    </row>
    <row r="161" spans="8:10">
      <c r="H161"/>
      <c r="I161"/>
      <c r="J161"/>
    </row>
    <row r="162" spans="8:10">
      <c r="H162"/>
      <c r="I162"/>
      <c r="J162"/>
    </row>
    <row r="163" spans="8:10">
      <c r="H163"/>
      <c r="I163"/>
      <c r="J163"/>
    </row>
    <row r="164" spans="8:10">
      <c r="H164"/>
      <c r="I164"/>
      <c r="J164"/>
    </row>
    <row r="165" spans="8:10">
      <c r="H165"/>
      <c r="I165"/>
      <c r="J165"/>
    </row>
    <row r="166" spans="8:10">
      <c r="H166"/>
      <c r="I166"/>
      <c r="J166"/>
    </row>
    <row r="167" spans="8:10">
      <c r="H167"/>
      <c r="I167"/>
      <c r="J167"/>
    </row>
    <row r="168" spans="8:10">
      <c r="H168"/>
      <c r="I168"/>
      <c r="J168"/>
    </row>
    <row r="169" spans="8:10">
      <c r="H169"/>
      <c r="I169"/>
      <c r="J169"/>
    </row>
    <row r="170" spans="8:10">
      <c r="H170"/>
      <c r="I170"/>
      <c r="J170"/>
    </row>
    <row r="171" spans="8:10">
      <c r="H171"/>
      <c r="I171"/>
      <c r="J171"/>
    </row>
    <row r="172" spans="8:10">
      <c r="H172"/>
      <c r="I172"/>
      <c r="J172"/>
    </row>
    <row r="173" spans="8:10">
      <c r="H173"/>
      <c r="I173"/>
      <c r="J173"/>
    </row>
    <row r="174" spans="8:10">
      <c r="H174"/>
      <c r="I174"/>
      <c r="J174"/>
    </row>
    <row r="175" spans="8:10">
      <c r="H175"/>
      <c r="I175"/>
      <c r="J175"/>
    </row>
    <row r="176" spans="8:10">
      <c r="H176"/>
      <c r="I176"/>
      <c r="J176"/>
    </row>
    <row r="177" spans="8:10">
      <c r="H177"/>
      <c r="I177"/>
      <c r="J177"/>
    </row>
    <row r="178" spans="8:10">
      <c r="H178"/>
      <c r="I178"/>
      <c r="J178"/>
    </row>
    <row r="179" spans="8:10">
      <c r="H179"/>
      <c r="I179"/>
      <c r="J179"/>
    </row>
    <row r="180" spans="8:10">
      <c r="H180"/>
      <c r="I180"/>
      <c r="J180"/>
    </row>
    <row r="181" spans="8:10">
      <c r="H181"/>
      <c r="I181"/>
      <c r="J181"/>
    </row>
    <row r="182" spans="8:10">
      <c r="H182"/>
      <c r="I182"/>
      <c r="J182"/>
    </row>
    <row r="183" spans="8:10">
      <c r="H183"/>
      <c r="I183"/>
      <c r="J183"/>
    </row>
    <row r="184" spans="8:10">
      <c r="H184"/>
      <c r="I184"/>
      <c r="J184"/>
    </row>
    <row r="185" spans="8:10">
      <c r="H185"/>
      <c r="I185"/>
      <c r="J185"/>
    </row>
    <row r="186" spans="8:10">
      <c r="H186"/>
      <c r="I186"/>
      <c r="J186"/>
    </row>
    <row r="187" spans="8:10">
      <c r="H187"/>
      <c r="I187"/>
      <c r="J187"/>
    </row>
    <row r="188" spans="8:10">
      <c r="H188"/>
      <c r="I188"/>
      <c r="J188"/>
    </row>
    <row r="189" spans="8:10">
      <c r="H189"/>
      <c r="I189"/>
      <c r="J189"/>
    </row>
    <row r="190" spans="8:10">
      <c r="H190"/>
      <c r="I190"/>
      <c r="J190"/>
    </row>
    <row r="191" spans="8:10">
      <c r="H191"/>
      <c r="I191"/>
      <c r="J191"/>
    </row>
    <row r="192" spans="8:10">
      <c r="H192"/>
      <c r="I192"/>
      <c r="J192"/>
    </row>
    <row r="193" spans="8:10">
      <c r="H193"/>
      <c r="I193"/>
      <c r="J193"/>
    </row>
    <row r="194" spans="8:10">
      <c r="H194"/>
      <c r="I194"/>
      <c r="J194"/>
    </row>
    <row r="195" spans="8:10">
      <c r="H195"/>
      <c r="I195"/>
      <c r="J195"/>
    </row>
    <row r="196" spans="8:10">
      <c r="H196"/>
      <c r="I196"/>
      <c r="J196"/>
    </row>
    <row r="197" spans="8:10">
      <c r="H197"/>
      <c r="I197"/>
      <c r="J197"/>
    </row>
    <row r="198" spans="8:10">
      <c r="H198"/>
      <c r="I198"/>
      <c r="J198"/>
    </row>
    <row r="199" spans="8:10">
      <c r="H199"/>
      <c r="I199"/>
      <c r="J199"/>
    </row>
    <row r="200" spans="8:10">
      <c r="H200"/>
      <c r="I200"/>
      <c r="J200"/>
    </row>
    <row r="201" spans="8:10">
      <c r="H201"/>
      <c r="I201"/>
      <c r="J201"/>
    </row>
    <row r="202" spans="8:10">
      <c r="H202"/>
      <c r="I202"/>
      <c r="J202"/>
    </row>
    <row r="203" spans="8:10">
      <c r="H203"/>
      <c r="I203"/>
      <c r="J203"/>
    </row>
    <row r="204" spans="8:10">
      <c r="H204"/>
      <c r="I204"/>
      <c r="J204"/>
    </row>
    <row r="205" spans="8:10">
      <c r="H205"/>
      <c r="I205"/>
      <c r="J205"/>
    </row>
    <row r="206" spans="8:10">
      <c r="H206"/>
      <c r="I206"/>
      <c r="J206"/>
    </row>
    <row r="207" spans="8:10">
      <c r="H207"/>
      <c r="I207"/>
      <c r="J207"/>
    </row>
    <row r="208" spans="8:10">
      <c r="H208"/>
      <c r="I208"/>
      <c r="J208"/>
    </row>
    <row r="209" spans="8:10">
      <c r="H209"/>
      <c r="I209"/>
      <c r="J209"/>
    </row>
    <row r="210" spans="8:10">
      <c r="H210"/>
      <c r="I210"/>
      <c r="J210"/>
    </row>
    <row r="211" spans="8:10">
      <c r="H211"/>
      <c r="I211"/>
      <c r="J211"/>
    </row>
    <row r="212" spans="8:10">
      <c r="H212"/>
      <c r="I212"/>
      <c r="J212"/>
    </row>
    <row r="213" spans="8:10">
      <c r="H213"/>
      <c r="I213"/>
      <c r="J213"/>
    </row>
    <row r="214" spans="8:10">
      <c r="H214"/>
      <c r="I214"/>
      <c r="J214"/>
    </row>
    <row r="215" spans="8:10">
      <c r="H215"/>
      <c r="I215"/>
      <c r="J215"/>
    </row>
    <row r="216" spans="8:10">
      <c r="H216"/>
      <c r="I216"/>
      <c r="J216"/>
    </row>
    <row r="217" spans="8:10">
      <c r="H217"/>
      <c r="I217"/>
      <c r="J217"/>
    </row>
    <row r="218" spans="8:10">
      <c r="H218"/>
      <c r="I218"/>
      <c r="J218"/>
    </row>
    <row r="219" spans="8:10">
      <c r="H219"/>
      <c r="I219"/>
      <c r="J219"/>
    </row>
    <row r="220" spans="8:10">
      <c r="H220"/>
      <c r="I220"/>
      <c r="J220"/>
    </row>
    <row r="221" spans="8:10">
      <c r="H221"/>
      <c r="I221"/>
      <c r="J221"/>
    </row>
    <row r="222" spans="8:10">
      <c r="H222"/>
      <c r="I222"/>
      <c r="J222"/>
    </row>
    <row r="223" spans="8:10">
      <c r="H223"/>
      <c r="I223"/>
      <c r="J223"/>
    </row>
    <row r="224" spans="8:10">
      <c r="H224"/>
      <c r="I224"/>
      <c r="J224"/>
    </row>
    <row r="225" spans="8:10">
      <c r="H225"/>
      <c r="I225"/>
      <c r="J225"/>
    </row>
    <row r="226" spans="8:10">
      <c r="H226"/>
      <c r="I226"/>
      <c r="J226"/>
    </row>
    <row r="227" spans="8:10">
      <c r="H227"/>
      <c r="I227"/>
      <c r="J227"/>
    </row>
    <row r="228" spans="8:10">
      <c r="H228"/>
      <c r="I228"/>
      <c r="J228"/>
    </row>
    <row r="229" spans="8:10">
      <c r="H229"/>
      <c r="I229"/>
      <c r="J229"/>
    </row>
    <row r="230" spans="8:10">
      <c r="H230"/>
      <c r="I230"/>
      <c r="J230"/>
    </row>
    <row r="231" spans="8:10">
      <c r="H231"/>
      <c r="I231"/>
      <c r="J231"/>
    </row>
    <row r="232" spans="8:10">
      <c r="H232"/>
      <c r="I232"/>
      <c r="J232"/>
    </row>
    <row r="233" spans="8:10">
      <c r="H233"/>
      <c r="I233"/>
      <c r="J233"/>
    </row>
    <row r="234" spans="8:10">
      <c r="H234"/>
      <c r="I234"/>
      <c r="J234"/>
    </row>
    <row r="235" spans="8:10">
      <c r="H235"/>
      <c r="I235"/>
      <c r="J235"/>
    </row>
    <row r="236" spans="8:10">
      <c r="H236"/>
      <c r="I236"/>
      <c r="J236"/>
    </row>
    <row r="237" spans="8:10">
      <c r="H237"/>
      <c r="I237"/>
      <c r="J237"/>
    </row>
    <row r="238" spans="8:10">
      <c r="H238"/>
      <c r="I238"/>
      <c r="J238"/>
    </row>
    <row r="239" spans="8:10">
      <c r="H239"/>
      <c r="I239"/>
      <c r="J239"/>
    </row>
    <row r="240" spans="8:10">
      <c r="H240"/>
      <c r="I240"/>
      <c r="J240"/>
    </row>
    <row r="241" spans="8:10">
      <c r="H241"/>
      <c r="I241"/>
      <c r="J241"/>
    </row>
    <row r="242" spans="8:10">
      <c r="H242"/>
      <c r="I242"/>
      <c r="J242"/>
    </row>
    <row r="243" spans="8:10">
      <c r="H243"/>
      <c r="I243"/>
      <c r="J243"/>
    </row>
    <row r="244" spans="8:10">
      <c r="H244"/>
      <c r="I244"/>
      <c r="J244"/>
    </row>
    <row r="245" spans="8:10">
      <c r="H245"/>
      <c r="I245"/>
      <c r="J245"/>
    </row>
    <row r="246" spans="8:10">
      <c r="H246"/>
      <c r="I246"/>
      <c r="J246"/>
    </row>
    <row r="247" spans="8:10">
      <c r="H247"/>
      <c r="I247"/>
      <c r="J247"/>
    </row>
    <row r="248" spans="8:10">
      <c r="H248"/>
      <c r="I248"/>
      <c r="J248"/>
    </row>
    <row r="249" spans="8:10">
      <c r="H249"/>
      <c r="I249"/>
      <c r="J249"/>
    </row>
    <row r="250" spans="8:10">
      <c r="H250"/>
      <c r="I250"/>
      <c r="J250"/>
    </row>
    <row r="251" spans="8:10">
      <c r="H251"/>
      <c r="I251"/>
      <c r="J251"/>
    </row>
    <row r="252" spans="8:10">
      <c r="H252"/>
      <c r="I252"/>
      <c r="J252"/>
    </row>
    <row r="253" spans="8:10">
      <c r="H253"/>
      <c r="I253"/>
      <c r="J253"/>
    </row>
    <row r="254" spans="8:10">
      <c r="H254"/>
      <c r="I254"/>
      <c r="J254"/>
    </row>
    <row r="255" spans="8:10">
      <c r="H255"/>
      <c r="I255"/>
      <c r="J255"/>
    </row>
    <row r="256" spans="8:10">
      <c r="H256"/>
      <c r="I256"/>
      <c r="J256"/>
    </row>
    <row r="257" spans="8:10">
      <c r="H257"/>
      <c r="I257"/>
      <c r="J257"/>
    </row>
    <row r="258" spans="8:10">
      <c r="H258"/>
      <c r="I258"/>
      <c r="J258"/>
    </row>
    <row r="259" spans="8:10">
      <c r="H259"/>
      <c r="I259"/>
      <c r="J259"/>
    </row>
    <row r="260" spans="8:10">
      <c r="H260"/>
      <c r="I260"/>
      <c r="J260"/>
    </row>
    <row r="261" spans="8:10">
      <c r="H261"/>
      <c r="I261"/>
      <c r="J261"/>
    </row>
    <row r="262" spans="8:10">
      <c r="H262"/>
      <c r="I262"/>
      <c r="J262"/>
    </row>
    <row r="263" spans="8:10">
      <c r="H263"/>
      <c r="I263"/>
      <c r="J263"/>
    </row>
    <row r="264" spans="8:10">
      <c r="H264"/>
      <c r="I264"/>
      <c r="J264"/>
    </row>
    <row r="265" spans="8:10">
      <c r="H265"/>
      <c r="I265"/>
      <c r="J265"/>
    </row>
    <row r="266" spans="8:10">
      <c r="H266"/>
      <c r="I266"/>
      <c r="J266"/>
    </row>
    <row r="267" spans="8:10">
      <c r="H267"/>
      <c r="I267"/>
      <c r="J267"/>
    </row>
    <row r="268" spans="8:10">
      <c r="H268"/>
      <c r="I268"/>
      <c r="J268"/>
    </row>
    <row r="269" spans="8:10">
      <c r="H269"/>
      <c r="I269"/>
      <c r="J269"/>
    </row>
    <row r="270" spans="8:10">
      <c r="H270"/>
      <c r="I270"/>
      <c r="J270"/>
    </row>
    <row r="271" spans="8:10">
      <c r="H271"/>
      <c r="I271"/>
      <c r="J271"/>
    </row>
    <row r="272" spans="8:10">
      <c r="H272"/>
      <c r="I272"/>
      <c r="J272"/>
    </row>
    <row r="273" spans="8:10">
      <c r="H273"/>
      <c r="I273"/>
      <c r="J273"/>
    </row>
    <row r="274" spans="8:10">
      <c r="H274"/>
      <c r="I274"/>
      <c r="J274"/>
    </row>
    <row r="275" spans="8:10">
      <c r="H275"/>
      <c r="I275"/>
      <c r="J275"/>
    </row>
    <row r="276" spans="8:10">
      <c r="H276"/>
      <c r="I276"/>
      <c r="J276"/>
    </row>
    <row r="277" spans="8:10">
      <c r="H277"/>
      <c r="I277"/>
      <c r="J277"/>
    </row>
    <row r="278" spans="8:10">
      <c r="H278"/>
      <c r="I278"/>
      <c r="J278"/>
    </row>
    <row r="279" spans="8:10">
      <c r="H279"/>
      <c r="I279"/>
      <c r="J279"/>
    </row>
    <row r="280" spans="8:10">
      <c r="H280"/>
      <c r="I280"/>
      <c r="J280"/>
    </row>
    <row r="281" spans="8:10">
      <c r="H281"/>
      <c r="I281"/>
      <c r="J281"/>
    </row>
    <row r="282" spans="8:10">
      <c r="H282"/>
      <c r="I282"/>
      <c r="J282"/>
    </row>
    <row r="283" spans="8:10">
      <c r="H283"/>
      <c r="I283"/>
      <c r="J283"/>
    </row>
    <row r="284" spans="8:10">
      <c r="H284"/>
      <c r="I284"/>
      <c r="J284"/>
    </row>
    <row r="285" spans="8:10">
      <c r="H285"/>
      <c r="I285"/>
      <c r="J285"/>
    </row>
    <row r="286" spans="8:10">
      <c r="H286"/>
      <c r="I286"/>
      <c r="J286"/>
    </row>
    <row r="287" spans="8:10">
      <c r="H287"/>
      <c r="I287"/>
      <c r="J287"/>
    </row>
    <row r="288" spans="8:10">
      <c r="H288"/>
      <c r="I288"/>
      <c r="J288"/>
    </row>
    <row r="289" spans="8:10">
      <c r="H289"/>
      <c r="I289"/>
      <c r="J289"/>
    </row>
    <row r="290" spans="8:10">
      <c r="H290"/>
      <c r="I290"/>
      <c r="J290"/>
    </row>
    <row r="291" spans="8:10">
      <c r="H291"/>
      <c r="I291"/>
      <c r="J291"/>
    </row>
    <row r="292" spans="8:10">
      <c r="H292"/>
      <c r="I292"/>
      <c r="J292"/>
    </row>
    <row r="293" spans="8:10">
      <c r="H293"/>
      <c r="I293"/>
      <c r="J293"/>
    </row>
    <row r="294" spans="8:10">
      <c r="H294"/>
      <c r="I294"/>
      <c r="J294"/>
    </row>
    <row r="295" spans="8:10">
      <c r="H295"/>
      <c r="I295"/>
      <c r="J295"/>
    </row>
    <row r="296" spans="8:10">
      <c r="H296"/>
      <c r="I296"/>
      <c r="J296"/>
    </row>
    <row r="297" spans="8:10">
      <c r="H297"/>
      <c r="I297"/>
      <c r="J297"/>
    </row>
    <row r="298" spans="8:10">
      <c r="H298"/>
      <c r="I298"/>
      <c r="J298"/>
    </row>
    <row r="299" spans="8:10">
      <c r="H299"/>
      <c r="I299"/>
      <c r="J299"/>
    </row>
    <row r="300" spans="8:10">
      <c r="H300"/>
      <c r="I300"/>
      <c r="J300"/>
    </row>
    <row r="301" spans="8:10">
      <c r="H301"/>
      <c r="I301"/>
      <c r="J301"/>
    </row>
    <row r="302" spans="8:10">
      <c r="H302"/>
      <c r="I302"/>
      <c r="J302"/>
    </row>
    <row r="303" spans="8:10">
      <c r="H303"/>
      <c r="I303"/>
      <c r="J303"/>
    </row>
    <row r="304" spans="8:10">
      <c r="H304"/>
      <c r="I304"/>
      <c r="J304"/>
    </row>
    <row r="305" spans="8:10">
      <c r="H305"/>
      <c r="I305"/>
      <c r="J305"/>
    </row>
    <row r="306" spans="8:10">
      <c r="H306"/>
      <c r="I306"/>
      <c r="J306"/>
    </row>
    <row r="307" spans="8:10">
      <c r="H307"/>
      <c r="I307"/>
      <c r="J307"/>
    </row>
    <row r="308" spans="8:10">
      <c r="H308"/>
      <c r="I308"/>
      <c r="J308"/>
    </row>
    <row r="309" spans="8:10">
      <c r="H309"/>
      <c r="I309"/>
      <c r="J309"/>
    </row>
    <row r="310" spans="8:10">
      <c r="H310"/>
      <c r="I310"/>
      <c r="J310"/>
    </row>
    <row r="311" spans="8:10">
      <c r="H311"/>
      <c r="I311"/>
      <c r="J311"/>
    </row>
    <row r="312" spans="8:10">
      <c r="H312"/>
      <c r="I312"/>
      <c r="J312"/>
    </row>
    <row r="313" spans="8:10">
      <c r="H313"/>
      <c r="I313"/>
      <c r="J313"/>
    </row>
    <row r="314" spans="8:10">
      <c r="H314"/>
      <c r="I314"/>
      <c r="J314"/>
    </row>
    <row r="315" spans="8:10">
      <c r="H315"/>
      <c r="I315"/>
      <c r="J315"/>
    </row>
    <row r="316" spans="8:10">
      <c r="H316"/>
      <c r="I316"/>
      <c r="J316"/>
    </row>
    <row r="317" spans="8:10">
      <c r="H317"/>
      <c r="I317"/>
      <c r="J317"/>
    </row>
    <row r="318" spans="8:10">
      <c r="H318"/>
      <c r="I318"/>
      <c r="J318"/>
    </row>
    <row r="319" spans="8:10">
      <c r="H319"/>
      <c r="I319"/>
      <c r="J319"/>
    </row>
    <row r="320" spans="8:10">
      <c r="H320"/>
      <c r="I320"/>
      <c r="J320"/>
    </row>
    <row r="321" spans="8:10">
      <c r="H321"/>
      <c r="I321"/>
      <c r="J321"/>
    </row>
    <row r="322" spans="8:10">
      <c r="H322"/>
      <c r="I322"/>
      <c r="J322"/>
    </row>
    <row r="323" spans="8:10">
      <c r="H323"/>
      <c r="I323"/>
      <c r="J323"/>
    </row>
    <row r="324" spans="8:10">
      <c r="H324"/>
      <c r="I324"/>
      <c r="J324"/>
    </row>
    <row r="325" spans="8:10">
      <c r="H325"/>
      <c r="I325"/>
      <c r="J325"/>
    </row>
    <row r="326" spans="8:10">
      <c r="H326"/>
      <c r="I326"/>
      <c r="J326"/>
    </row>
    <row r="327" spans="8:10">
      <c r="H327"/>
      <c r="I327"/>
      <c r="J327"/>
    </row>
    <row r="328" spans="8:10">
      <c r="H328"/>
      <c r="I328"/>
      <c r="J328"/>
    </row>
    <row r="329" spans="8:10">
      <c r="H329"/>
      <c r="I329"/>
      <c r="J329"/>
    </row>
    <row r="330" spans="8:10">
      <c r="H330"/>
      <c r="I330"/>
      <c r="J330"/>
    </row>
    <row r="331" spans="8:10">
      <c r="H331"/>
      <c r="I331"/>
      <c r="J331"/>
    </row>
    <row r="332" spans="8:10">
      <c r="H332"/>
      <c r="I332"/>
      <c r="J332"/>
    </row>
    <row r="333" spans="8:10">
      <c r="H333"/>
      <c r="I333"/>
      <c r="J333"/>
    </row>
    <row r="334" spans="8:10">
      <c r="H334"/>
      <c r="I334"/>
      <c r="J334"/>
    </row>
    <row r="335" spans="8:10">
      <c r="H335"/>
      <c r="I335"/>
      <c r="J335"/>
    </row>
    <row r="336" spans="8:10">
      <c r="H336"/>
      <c r="I336"/>
      <c r="J336"/>
    </row>
    <row r="337" spans="8:10">
      <c r="H337"/>
      <c r="I337"/>
      <c r="J337"/>
    </row>
    <row r="338" spans="8:10">
      <c r="H338"/>
      <c r="I338"/>
      <c r="J338"/>
    </row>
    <row r="339" spans="8:10">
      <c r="H339"/>
      <c r="I339"/>
      <c r="J339"/>
    </row>
    <row r="340" spans="8:10">
      <c r="H340"/>
      <c r="I340"/>
      <c r="J340"/>
    </row>
    <row r="341" spans="8:10">
      <c r="H341"/>
      <c r="I341"/>
      <c r="J341"/>
    </row>
    <row r="342" spans="8:10">
      <c r="H342"/>
      <c r="I342"/>
      <c r="J342"/>
    </row>
    <row r="343" spans="8:10">
      <c r="H343"/>
      <c r="I343"/>
      <c r="J343"/>
    </row>
    <row r="344" spans="8:10">
      <c r="H344"/>
      <c r="I344"/>
      <c r="J344"/>
    </row>
    <row r="345" spans="8:10">
      <c r="H345"/>
      <c r="I345"/>
      <c r="J345"/>
    </row>
    <row r="346" spans="8:10">
      <c r="H346"/>
      <c r="I346"/>
      <c r="J346"/>
    </row>
    <row r="347" spans="8:10">
      <c r="H347"/>
      <c r="I347"/>
      <c r="J347"/>
    </row>
    <row r="348" spans="8:10">
      <c r="H348"/>
      <c r="I348"/>
      <c r="J348"/>
    </row>
    <row r="349" spans="8:10">
      <c r="H349"/>
      <c r="I349"/>
      <c r="J349"/>
    </row>
    <row r="350" spans="8:10">
      <c r="H350"/>
      <c r="I350"/>
      <c r="J350"/>
    </row>
    <row r="351" spans="8:10">
      <c r="H351"/>
      <c r="I351"/>
      <c r="J351"/>
    </row>
    <row r="352" spans="8:10">
      <c r="H352"/>
      <c r="I352"/>
      <c r="J352"/>
    </row>
    <row r="353" spans="8:10">
      <c r="H353"/>
      <c r="I353"/>
      <c r="J353"/>
    </row>
    <row r="354" spans="8:10">
      <c r="H354"/>
      <c r="I354"/>
      <c r="J354"/>
    </row>
    <row r="355" spans="8:10">
      <c r="H355"/>
      <c r="I355"/>
      <c r="J355"/>
    </row>
    <row r="356" spans="8:10">
      <c r="H356"/>
      <c r="I356"/>
      <c r="J356"/>
    </row>
    <row r="357" spans="8:10">
      <c r="H357"/>
      <c r="I357"/>
      <c r="J357"/>
    </row>
    <row r="358" spans="8:10">
      <c r="H358"/>
      <c r="I358"/>
      <c r="J358"/>
    </row>
    <row r="359" spans="8:10">
      <c r="H359"/>
      <c r="I359"/>
      <c r="J359"/>
    </row>
    <row r="360" spans="8:10">
      <c r="H360"/>
      <c r="I360"/>
      <c r="J360"/>
    </row>
    <row r="361" spans="8:10">
      <c r="H361"/>
      <c r="I361"/>
      <c r="J361"/>
    </row>
    <row r="362" spans="8:10">
      <c r="H362"/>
      <c r="I362"/>
      <c r="J362"/>
    </row>
    <row r="363" spans="8:10">
      <c r="H363"/>
      <c r="I363"/>
      <c r="J363"/>
    </row>
    <row r="364" spans="8:10">
      <c r="H364"/>
      <c r="I364"/>
      <c r="J364"/>
    </row>
    <row r="365" spans="8:10">
      <c r="H365"/>
      <c r="I365"/>
      <c r="J365"/>
    </row>
    <row r="366" spans="8:10">
      <c r="H366"/>
      <c r="I366"/>
      <c r="J366"/>
    </row>
    <row r="367" spans="8:10">
      <c r="H367"/>
      <c r="I367"/>
      <c r="J367"/>
    </row>
    <row r="368" spans="8:10">
      <c r="H368"/>
      <c r="I368"/>
      <c r="J368"/>
    </row>
    <row r="369" spans="8:10">
      <c r="H369"/>
      <c r="I369"/>
      <c r="J369"/>
    </row>
    <row r="370" spans="8:10">
      <c r="H370"/>
      <c r="I370"/>
      <c r="J370"/>
    </row>
    <row r="371" spans="8:10">
      <c r="H371"/>
      <c r="I371"/>
      <c r="J371"/>
    </row>
    <row r="372" spans="8:10">
      <c r="H372"/>
      <c r="I372"/>
      <c r="J372"/>
    </row>
    <row r="373" spans="8:10">
      <c r="H373"/>
      <c r="I373"/>
      <c r="J373"/>
    </row>
    <row r="374" spans="8:10">
      <c r="H374"/>
      <c r="I374"/>
      <c r="J374"/>
    </row>
    <row r="375" spans="8:10">
      <c r="H375"/>
      <c r="I375"/>
      <c r="J375"/>
    </row>
    <row r="376" spans="8:10">
      <c r="H376"/>
      <c r="I376"/>
      <c r="J376"/>
    </row>
    <row r="377" spans="8:10">
      <c r="H377"/>
      <c r="I377"/>
      <c r="J377"/>
    </row>
    <row r="378" spans="8:10">
      <c r="H378"/>
      <c r="I378"/>
      <c r="J378"/>
    </row>
    <row r="379" spans="8:10">
      <c r="H379"/>
      <c r="I379"/>
      <c r="J379"/>
    </row>
    <row r="380" spans="8:10">
      <c r="H380"/>
      <c r="I380"/>
      <c r="J380"/>
    </row>
    <row r="381" spans="8:10">
      <c r="H381"/>
      <c r="I381"/>
      <c r="J381"/>
    </row>
    <row r="382" spans="8:10">
      <c r="H382"/>
      <c r="I382"/>
      <c r="J382"/>
    </row>
    <row r="383" spans="8:10">
      <c r="H383"/>
      <c r="I383"/>
      <c r="J383"/>
    </row>
    <row r="384" spans="8:10">
      <c r="H384"/>
      <c r="I384"/>
      <c r="J384"/>
    </row>
    <row r="385" spans="8:10">
      <c r="H385"/>
      <c r="I385"/>
      <c r="J385"/>
    </row>
    <row r="386" spans="8:10">
      <c r="H386"/>
      <c r="I386"/>
      <c r="J386"/>
    </row>
    <row r="387" spans="8:10">
      <c r="H387"/>
      <c r="I387"/>
      <c r="J387"/>
    </row>
    <row r="388" spans="8:10">
      <c r="H388"/>
      <c r="I388"/>
      <c r="J388"/>
    </row>
    <row r="389" spans="8:10">
      <c r="H389"/>
      <c r="I389"/>
      <c r="J389"/>
    </row>
    <row r="390" spans="8:10">
      <c r="H390"/>
      <c r="I390"/>
      <c r="J390"/>
    </row>
    <row r="391" spans="8:10">
      <c r="H391"/>
      <c r="I391"/>
      <c r="J391"/>
    </row>
    <row r="392" spans="8:10">
      <c r="H392"/>
      <c r="I392"/>
      <c r="J392"/>
    </row>
    <row r="393" spans="8:10">
      <c r="H393"/>
      <c r="I393"/>
      <c r="J393"/>
    </row>
    <row r="394" spans="8:10">
      <c r="H394"/>
      <c r="I394"/>
      <c r="J394"/>
    </row>
    <row r="395" spans="8:10">
      <c r="H395"/>
      <c r="I395"/>
      <c r="J395"/>
    </row>
    <row r="396" spans="8:10">
      <c r="H396"/>
      <c r="I396"/>
      <c r="J396"/>
    </row>
    <row r="397" spans="8:10">
      <c r="H397"/>
      <c r="I397"/>
      <c r="J397"/>
    </row>
    <row r="398" spans="8:10">
      <c r="H398"/>
      <c r="I398"/>
      <c r="J398"/>
    </row>
    <row r="399" spans="8:10">
      <c r="H399"/>
      <c r="I399"/>
      <c r="J399"/>
    </row>
    <row r="400" spans="8:10">
      <c r="H400"/>
      <c r="I400"/>
      <c r="J400"/>
    </row>
    <row r="401" spans="8:10">
      <c r="H401"/>
      <c r="I401"/>
      <c r="J401"/>
    </row>
    <row r="402" spans="8:10">
      <c r="H402"/>
      <c r="I402"/>
      <c r="J402"/>
    </row>
    <row r="403" spans="8:10">
      <c r="H403"/>
      <c r="I403"/>
      <c r="J403"/>
    </row>
    <row r="404" spans="8:10">
      <c r="H404"/>
      <c r="I404"/>
      <c r="J404"/>
    </row>
    <row r="405" spans="8:10">
      <c r="H405"/>
      <c r="I405"/>
      <c r="J405"/>
    </row>
    <row r="406" spans="8:10">
      <c r="H406"/>
      <c r="I406"/>
      <c r="J406"/>
    </row>
    <row r="407" spans="8:10">
      <c r="H407"/>
      <c r="I407"/>
      <c r="J407"/>
    </row>
    <row r="408" spans="8:10">
      <c r="H408"/>
      <c r="I408"/>
      <c r="J408"/>
    </row>
    <row r="409" spans="8:10">
      <c r="H409"/>
      <c r="I409"/>
      <c r="J409"/>
    </row>
    <row r="410" spans="8:10">
      <c r="H410"/>
      <c r="I410"/>
      <c r="J410"/>
    </row>
    <row r="411" spans="8:10">
      <c r="H411"/>
      <c r="I411"/>
      <c r="J411"/>
    </row>
    <row r="412" spans="8:10">
      <c r="H412"/>
      <c r="I412"/>
      <c r="J412"/>
    </row>
    <row r="413" spans="8:10">
      <c r="H413"/>
      <c r="I413"/>
      <c r="J413"/>
    </row>
    <row r="414" spans="8:10">
      <c r="H414"/>
      <c r="I414"/>
      <c r="J414"/>
    </row>
    <row r="415" spans="8:10">
      <c r="H415"/>
      <c r="I415"/>
      <c r="J415"/>
    </row>
    <row r="416" spans="8:10">
      <c r="H416"/>
      <c r="I416"/>
      <c r="J416"/>
    </row>
    <row r="417" spans="8:10">
      <c r="H417"/>
      <c r="I417"/>
      <c r="J417"/>
    </row>
    <row r="418" spans="8:10">
      <c r="H418"/>
      <c r="I418"/>
      <c r="J418"/>
    </row>
    <row r="419" spans="8:10">
      <c r="H419"/>
      <c r="I419"/>
      <c r="J419"/>
    </row>
    <row r="420" spans="8:10">
      <c r="H420"/>
      <c r="I420"/>
      <c r="J420"/>
    </row>
    <row r="421" spans="8:10">
      <c r="H421"/>
      <c r="I421"/>
      <c r="J421"/>
    </row>
    <row r="422" spans="8:10">
      <c r="H422"/>
      <c r="I422"/>
      <c r="J422"/>
    </row>
    <row r="423" spans="8:10">
      <c r="H423"/>
      <c r="I423"/>
      <c r="J423"/>
    </row>
    <row r="424" spans="8:10">
      <c r="H424"/>
      <c r="I424"/>
      <c r="J424"/>
    </row>
    <row r="425" spans="8:10">
      <c r="H425"/>
      <c r="I425"/>
      <c r="J425"/>
    </row>
    <row r="426" spans="8:10">
      <c r="H426"/>
      <c r="I426"/>
      <c r="J426"/>
    </row>
    <row r="427" spans="8:10">
      <c r="H427"/>
      <c r="I427"/>
      <c r="J427"/>
    </row>
    <row r="428" spans="8:10">
      <c r="H428"/>
      <c r="I428"/>
      <c r="J428"/>
    </row>
    <row r="429" spans="8:10">
      <c r="H429"/>
      <c r="I429"/>
      <c r="J429"/>
    </row>
    <row r="430" spans="8:10">
      <c r="H430"/>
      <c r="I430"/>
      <c r="J430"/>
    </row>
    <row r="431" spans="8:10">
      <c r="H431"/>
      <c r="I431"/>
      <c r="J431"/>
    </row>
    <row r="432" spans="8:10">
      <c r="H432"/>
      <c r="I432"/>
      <c r="J432"/>
    </row>
    <row r="433" spans="8:10">
      <c r="H433"/>
      <c r="I433"/>
      <c r="J433"/>
    </row>
    <row r="434" spans="8:10">
      <c r="H434"/>
      <c r="I434"/>
      <c r="J434"/>
    </row>
    <row r="435" spans="8:10">
      <c r="H435"/>
      <c r="I435"/>
      <c r="J435"/>
    </row>
    <row r="436" spans="8:10">
      <c r="H436"/>
      <c r="I436"/>
      <c r="J436"/>
    </row>
    <row r="437" spans="8:10">
      <c r="H437"/>
      <c r="I437"/>
      <c r="J437"/>
    </row>
    <row r="438" spans="8:10">
      <c r="H438"/>
      <c r="I438"/>
      <c r="J438"/>
    </row>
    <row r="439" spans="8:10">
      <c r="H439"/>
      <c r="I439"/>
      <c r="J439"/>
    </row>
    <row r="440" spans="8:10">
      <c r="H440"/>
      <c r="I440"/>
      <c r="J440"/>
    </row>
    <row r="441" spans="8:10">
      <c r="H441"/>
      <c r="I441"/>
      <c r="J441"/>
    </row>
    <row r="442" spans="8:10">
      <c r="H442"/>
      <c r="I442"/>
      <c r="J442"/>
    </row>
    <row r="443" spans="8:10">
      <c r="H443"/>
      <c r="I443"/>
      <c r="J443"/>
    </row>
    <row r="444" spans="8:10">
      <c r="H444"/>
      <c r="I444"/>
      <c r="J444"/>
    </row>
    <row r="445" spans="8:10">
      <c r="H445"/>
      <c r="I445"/>
      <c r="J445"/>
    </row>
    <row r="446" spans="8:10">
      <c r="H446"/>
      <c r="I446"/>
      <c r="J446"/>
    </row>
    <row r="447" spans="8:10">
      <c r="H447"/>
      <c r="I447"/>
      <c r="J447"/>
    </row>
    <row r="448" spans="8:10">
      <c r="H448"/>
      <c r="I448"/>
      <c r="J448"/>
    </row>
    <row r="449" spans="8:10">
      <c r="H449"/>
      <c r="I449"/>
      <c r="J449"/>
    </row>
    <row r="450" spans="8:10">
      <c r="H450"/>
      <c r="I450"/>
      <c r="J450"/>
    </row>
    <row r="451" spans="8:10">
      <c r="H451"/>
      <c r="I451"/>
      <c r="J451"/>
    </row>
    <row r="452" spans="8:10">
      <c r="H452"/>
      <c r="I452"/>
      <c r="J452"/>
    </row>
    <row r="453" spans="8:10">
      <c r="H453"/>
      <c r="I453"/>
      <c r="J453"/>
    </row>
    <row r="454" spans="8:10">
      <c r="H454"/>
      <c r="I454"/>
      <c r="J454"/>
    </row>
    <row r="455" spans="8:10">
      <c r="H455"/>
      <c r="I455"/>
      <c r="J455"/>
    </row>
    <row r="456" spans="8:10">
      <c r="H456"/>
      <c r="I456"/>
      <c r="J456"/>
    </row>
    <row r="457" spans="8:10">
      <c r="H457"/>
      <c r="I457"/>
      <c r="J457"/>
    </row>
    <row r="458" spans="8:10">
      <c r="H458"/>
      <c r="I458"/>
      <c r="J458"/>
    </row>
    <row r="459" spans="8:10">
      <c r="H459"/>
      <c r="I459"/>
      <c r="J459"/>
    </row>
    <row r="460" spans="8:10">
      <c r="H460"/>
      <c r="I460"/>
      <c r="J460"/>
    </row>
    <row r="461" spans="8:10">
      <c r="H461"/>
      <c r="I461"/>
      <c r="J461"/>
    </row>
    <row r="462" spans="8:10">
      <c r="H462"/>
      <c r="I462"/>
      <c r="J462"/>
    </row>
    <row r="463" spans="8:10">
      <c r="H463"/>
      <c r="I463"/>
      <c r="J463"/>
    </row>
    <row r="464" spans="8:10">
      <c r="H464"/>
      <c r="I464"/>
      <c r="J464"/>
    </row>
    <row r="465" spans="8:10">
      <c r="H465"/>
      <c r="I465"/>
      <c r="J465"/>
    </row>
    <row r="466" spans="8:10">
      <c r="H466"/>
      <c r="I466"/>
      <c r="J466"/>
    </row>
    <row r="467" spans="8:10">
      <c r="H467"/>
      <c r="I467"/>
      <c r="J467"/>
    </row>
    <row r="468" spans="8:10">
      <c r="H468"/>
      <c r="I468"/>
      <c r="J468"/>
    </row>
    <row r="469" spans="8:10">
      <c r="H469"/>
      <c r="I469"/>
      <c r="J469"/>
    </row>
    <row r="470" spans="8:10">
      <c r="H470"/>
      <c r="I470"/>
      <c r="J470"/>
    </row>
    <row r="471" spans="8:10">
      <c r="H471"/>
      <c r="I471"/>
      <c r="J471"/>
    </row>
    <row r="472" spans="8:10">
      <c r="H472"/>
      <c r="I472"/>
      <c r="J472"/>
    </row>
    <row r="473" spans="8:10">
      <c r="H473"/>
      <c r="I473"/>
      <c r="J473"/>
    </row>
    <row r="474" spans="8:10">
      <c r="H474"/>
      <c r="I474"/>
      <c r="J474"/>
    </row>
    <row r="475" spans="8:10">
      <c r="H475"/>
      <c r="I475"/>
      <c r="J475"/>
    </row>
    <row r="476" spans="8:10">
      <c r="H476"/>
      <c r="I476"/>
      <c r="J476"/>
    </row>
    <row r="477" spans="8:10">
      <c r="H477"/>
      <c r="I477"/>
      <c r="J477"/>
    </row>
    <row r="478" spans="8:10">
      <c r="H478"/>
      <c r="I478"/>
      <c r="J478"/>
    </row>
    <row r="479" spans="8:10">
      <c r="H479"/>
      <c r="I479"/>
      <c r="J479"/>
    </row>
    <row r="480" spans="8:10">
      <c r="H480"/>
      <c r="I480"/>
      <c r="J480"/>
    </row>
    <row r="481" spans="8:10">
      <c r="H481"/>
      <c r="I481"/>
      <c r="J481"/>
    </row>
    <row r="482" spans="8:10">
      <c r="H482"/>
      <c r="I482"/>
      <c r="J482"/>
    </row>
    <row r="483" spans="8:10">
      <c r="H483"/>
      <c r="I483"/>
      <c r="J483"/>
    </row>
    <row r="484" spans="8:10">
      <c r="H484"/>
      <c r="I484"/>
      <c r="J484"/>
    </row>
    <row r="485" spans="8:10">
      <c r="H485"/>
      <c r="I485"/>
      <c r="J485"/>
    </row>
    <row r="486" spans="8:10">
      <c r="H486"/>
      <c r="I486"/>
      <c r="J486"/>
    </row>
    <row r="487" spans="8:10">
      <c r="H487"/>
      <c r="I487"/>
      <c r="J487"/>
    </row>
    <row r="488" spans="8:10">
      <c r="H488"/>
      <c r="I488"/>
      <c r="J488"/>
    </row>
    <row r="489" spans="8:10">
      <c r="H489"/>
      <c r="I489"/>
      <c r="J489"/>
    </row>
    <row r="490" spans="8:10">
      <c r="H490"/>
      <c r="I490"/>
      <c r="J490"/>
    </row>
    <row r="491" spans="8:10">
      <c r="H491"/>
      <c r="I491"/>
      <c r="J491"/>
    </row>
    <row r="492" spans="8:10">
      <c r="H492"/>
      <c r="I492"/>
      <c r="J492"/>
    </row>
    <row r="493" spans="8:10">
      <c r="H493"/>
      <c r="I493"/>
      <c r="J493"/>
    </row>
    <row r="494" spans="8:10">
      <c r="H494"/>
      <c r="I494"/>
      <c r="J494"/>
    </row>
    <row r="495" spans="8:10">
      <c r="H495"/>
      <c r="I495"/>
      <c r="J495"/>
    </row>
    <row r="496" spans="8:10">
      <c r="H496"/>
      <c r="I496"/>
      <c r="J496"/>
    </row>
    <row r="497" spans="8:10">
      <c r="H497"/>
      <c r="I497"/>
      <c r="J497"/>
    </row>
    <row r="498" spans="8:10">
      <c r="H498"/>
      <c r="I498"/>
      <c r="J498"/>
    </row>
    <row r="499" spans="8:10">
      <c r="H499"/>
      <c r="I499"/>
      <c r="J499"/>
    </row>
    <row r="500" spans="8:10">
      <c r="H500"/>
      <c r="I500"/>
      <c r="J500"/>
    </row>
    <row r="501" spans="8:10">
      <c r="H501"/>
      <c r="I501"/>
      <c r="J501"/>
    </row>
    <row r="502" spans="8:10">
      <c r="H502"/>
      <c r="I502"/>
      <c r="J502"/>
    </row>
    <row r="503" spans="8:10">
      <c r="H503"/>
      <c r="I503"/>
      <c r="J503"/>
    </row>
    <row r="504" spans="8:10">
      <c r="H504"/>
      <c r="I504"/>
      <c r="J504"/>
    </row>
    <row r="505" spans="8:10">
      <c r="H505"/>
      <c r="I505"/>
      <c r="J505"/>
    </row>
    <row r="506" spans="8:10">
      <c r="H506"/>
      <c r="I506"/>
      <c r="J506"/>
    </row>
    <row r="507" spans="8:10">
      <c r="H507"/>
      <c r="I507"/>
      <c r="J507"/>
    </row>
    <row r="508" spans="8:10">
      <c r="H508"/>
      <c r="I508"/>
      <c r="J508"/>
    </row>
    <row r="509" spans="8:10">
      <c r="H509"/>
      <c r="I509"/>
      <c r="J509"/>
    </row>
    <row r="510" spans="8:10">
      <c r="H510"/>
      <c r="I510"/>
      <c r="J510"/>
    </row>
    <row r="511" spans="8:10">
      <c r="H511"/>
      <c r="I511"/>
      <c r="J511"/>
    </row>
    <row r="512" spans="8:10">
      <c r="H512"/>
      <c r="I512"/>
      <c r="J512"/>
    </row>
    <row r="513" spans="8:10">
      <c r="H513"/>
      <c r="I513"/>
      <c r="J513"/>
    </row>
    <row r="514" spans="8:10">
      <c r="H514"/>
      <c r="I514"/>
      <c r="J514"/>
    </row>
    <row r="515" spans="8:10">
      <c r="H515"/>
      <c r="I515"/>
      <c r="J515"/>
    </row>
    <row r="516" spans="8:10">
      <c r="H516"/>
      <c r="I516"/>
      <c r="J516"/>
    </row>
    <row r="517" spans="8:10">
      <c r="H517"/>
      <c r="I517"/>
      <c r="J517"/>
    </row>
    <row r="518" spans="8:10">
      <c r="H518"/>
      <c r="I518"/>
      <c r="J518"/>
    </row>
    <row r="519" spans="8:10">
      <c r="H519"/>
      <c r="I519"/>
      <c r="J519"/>
    </row>
    <row r="520" spans="8:10">
      <c r="H520"/>
      <c r="I520"/>
      <c r="J520"/>
    </row>
    <row r="521" spans="8:10">
      <c r="H521"/>
      <c r="I521"/>
      <c r="J521"/>
    </row>
    <row r="522" spans="8:10">
      <c r="H522"/>
      <c r="I522"/>
      <c r="J522"/>
    </row>
    <row r="523" spans="8:10">
      <c r="H523"/>
      <c r="I523"/>
      <c r="J523"/>
    </row>
    <row r="524" spans="8:10">
      <c r="H524"/>
      <c r="I524"/>
      <c r="J524"/>
    </row>
    <row r="525" spans="8:10">
      <c r="H525"/>
      <c r="I525"/>
      <c r="J525"/>
    </row>
    <row r="526" spans="8:10">
      <c r="H526"/>
      <c r="I526"/>
      <c r="J526"/>
    </row>
    <row r="527" spans="8:10">
      <c r="H527"/>
      <c r="I527"/>
      <c r="J527"/>
    </row>
    <row r="528" spans="8:10">
      <c r="H528"/>
      <c r="I528"/>
      <c r="J528"/>
    </row>
    <row r="529" spans="8:10">
      <c r="H529"/>
      <c r="I529"/>
      <c r="J529"/>
    </row>
    <row r="530" spans="8:10">
      <c r="H530"/>
      <c r="I530"/>
      <c r="J530"/>
    </row>
    <row r="531" spans="8:10">
      <c r="H531"/>
      <c r="I531"/>
      <c r="J531"/>
    </row>
    <row r="532" spans="8:10">
      <c r="H532"/>
      <c r="I532"/>
      <c r="J532"/>
    </row>
    <row r="533" spans="8:10">
      <c r="H533"/>
      <c r="I533"/>
      <c r="J533"/>
    </row>
    <row r="534" spans="8:10">
      <c r="H534"/>
      <c r="I534"/>
      <c r="J534"/>
    </row>
    <row r="535" spans="8:10">
      <c r="H535"/>
      <c r="I535"/>
      <c r="J535"/>
    </row>
    <row r="536" spans="8:10">
      <c r="H536"/>
      <c r="I536"/>
      <c r="J536"/>
    </row>
    <row r="537" spans="8:10">
      <c r="H537"/>
      <c r="I537"/>
      <c r="J537"/>
    </row>
    <row r="538" spans="8:10">
      <c r="H538"/>
      <c r="I538"/>
      <c r="J538"/>
    </row>
    <row r="539" spans="8:10">
      <c r="H539"/>
      <c r="I539"/>
      <c r="J539"/>
    </row>
    <row r="540" spans="8:10">
      <c r="H540"/>
      <c r="I540"/>
      <c r="J540"/>
    </row>
    <row r="541" spans="8:10">
      <c r="H541"/>
      <c r="I541"/>
      <c r="J541"/>
    </row>
    <row r="542" spans="8:10">
      <c r="H542"/>
      <c r="I542"/>
      <c r="J542"/>
    </row>
    <row r="543" spans="8:10">
      <c r="H543"/>
      <c r="I543"/>
      <c r="J543"/>
    </row>
    <row r="544" spans="8:10">
      <c r="H544"/>
      <c r="I544"/>
      <c r="J544"/>
    </row>
    <row r="545" spans="8:10">
      <c r="H545"/>
      <c r="I545"/>
      <c r="J545"/>
    </row>
    <row r="546" spans="8:10">
      <c r="H546"/>
      <c r="I546"/>
      <c r="J546"/>
    </row>
    <row r="547" spans="8:10">
      <c r="H547"/>
      <c r="I547"/>
      <c r="J547"/>
    </row>
    <row r="548" spans="8:10">
      <c r="H548"/>
      <c r="I548"/>
      <c r="J548"/>
    </row>
    <row r="549" spans="8:10">
      <c r="H549"/>
      <c r="I549"/>
      <c r="J549"/>
    </row>
    <row r="550" spans="8:10">
      <c r="H550"/>
      <c r="I550"/>
      <c r="J550"/>
    </row>
    <row r="551" spans="8:10">
      <c r="H551"/>
      <c r="I551"/>
      <c r="J551"/>
    </row>
    <row r="552" spans="8:10">
      <c r="H552"/>
      <c r="I552"/>
      <c r="J552"/>
    </row>
    <row r="553" spans="8:10">
      <c r="H553"/>
      <c r="I553"/>
      <c r="J553"/>
    </row>
    <row r="554" spans="8:10">
      <c r="H554"/>
      <c r="I554"/>
      <c r="J554"/>
    </row>
    <row r="555" spans="8:10">
      <c r="H555"/>
      <c r="I555"/>
      <c r="J555"/>
    </row>
    <row r="556" spans="8:10">
      <c r="H556"/>
      <c r="I556"/>
      <c r="J556"/>
    </row>
    <row r="557" spans="8:10">
      <c r="H557"/>
      <c r="I557"/>
      <c r="J557"/>
    </row>
    <row r="558" spans="8:10">
      <c r="H558"/>
      <c r="I558"/>
      <c r="J558"/>
    </row>
    <row r="559" spans="8:10">
      <c r="H559"/>
      <c r="I559"/>
      <c r="J559"/>
    </row>
    <row r="560" spans="8:10">
      <c r="H560"/>
      <c r="I560"/>
      <c r="J560"/>
    </row>
    <row r="561" spans="8:10">
      <c r="H561"/>
      <c r="I561"/>
      <c r="J561"/>
    </row>
    <row r="562" spans="8:10">
      <c r="H562"/>
      <c r="I562"/>
      <c r="J562"/>
    </row>
    <row r="563" spans="8:10">
      <c r="H563"/>
      <c r="I563"/>
      <c r="J563"/>
    </row>
    <row r="564" spans="8:10">
      <c r="H564"/>
      <c r="I564"/>
      <c r="J564"/>
    </row>
    <row r="565" spans="8:10">
      <c r="H565"/>
      <c r="I565"/>
      <c r="J565"/>
    </row>
    <row r="566" spans="8:10">
      <c r="H566"/>
      <c r="I566"/>
      <c r="J566"/>
    </row>
    <row r="567" spans="8:10">
      <c r="H567"/>
      <c r="I567"/>
      <c r="J567"/>
    </row>
    <row r="568" spans="8:10">
      <c r="H568"/>
      <c r="I568"/>
      <c r="J568"/>
    </row>
    <row r="569" spans="8:10">
      <c r="H569"/>
      <c r="I569"/>
      <c r="J569"/>
    </row>
    <row r="570" spans="8:10">
      <c r="H570"/>
      <c r="I570"/>
      <c r="J570"/>
    </row>
    <row r="571" spans="8:10">
      <c r="H571"/>
      <c r="I571"/>
      <c r="J571"/>
    </row>
    <row r="572" spans="8:10">
      <c r="H572"/>
      <c r="I572"/>
      <c r="J572"/>
    </row>
    <row r="573" spans="8:10">
      <c r="H573"/>
      <c r="I573"/>
      <c r="J573"/>
    </row>
    <row r="574" spans="8:10">
      <c r="H574"/>
      <c r="I574"/>
      <c r="J574"/>
    </row>
    <row r="575" spans="8:10">
      <c r="H575"/>
      <c r="I575"/>
      <c r="J575"/>
    </row>
    <row r="576" spans="8:10">
      <c r="H576"/>
      <c r="I576"/>
      <c r="J576"/>
    </row>
    <row r="577" spans="8:10">
      <c r="H577"/>
      <c r="I577"/>
      <c r="J577"/>
    </row>
    <row r="578" spans="8:10">
      <c r="H578"/>
      <c r="I578"/>
      <c r="J578"/>
    </row>
    <row r="579" spans="8:10">
      <c r="H579"/>
      <c r="I579"/>
      <c r="J579"/>
    </row>
    <row r="580" spans="8:10">
      <c r="H580"/>
      <c r="I580"/>
      <c r="J580"/>
    </row>
    <row r="581" spans="8:10">
      <c r="H581"/>
      <c r="I581"/>
      <c r="J581"/>
    </row>
    <row r="582" spans="8:10">
      <c r="H582"/>
      <c r="I582"/>
      <c r="J582"/>
    </row>
    <row r="583" spans="8:10">
      <c r="H583"/>
      <c r="I583"/>
      <c r="J583"/>
    </row>
    <row r="584" spans="8:10">
      <c r="H584"/>
      <c r="I584"/>
      <c r="J584"/>
    </row>
    <row r="585" spans="8:10">
      <c r="H585"/>
      <c r="I585"/>
      <c r="J585"/>
    </row>
    <row r="586" spans="8:10">
      <c r="H586"/>
      <c r="I586"/>
      <c r="J586"/>
    </row>
    <row r="587" spans="8:10">
      <c r="H587"/>
      <c r="I587"/>
      <c r="J587"/>
    </row>
    <row r="588" spans="8:10">
      <c r="H588"/>
      <c r="I588"/>
      <c r="J588"/>
    </row>
    <row r="589" spans="8:10">
      <c r="H589"/>
      <c r="I589"/>
      <c r="J589"/>
    </row>
    <row r="590" spans="8:10">
      <c r="H590"/>
      <c r="I590"/>
      <c r="J590"/>
    </row>
    <row r="591" spans="8:10">
      <c r="H591"/>
      <c r="I591"/>
      <c r="J591"/>
    </row>
    <row r="592" spans="8:10">
      <c r="H592"/>
      <c r="I592"/>
      <c r="J592"/>
    </row>
    <row r="593" spans="8:10">
      <c r="H593"/>
      <c r="I593"/>
      <c r="J593"/>
    </row>
    <row r="594" spans="8:10">
      <c r="H594"/>
      <c r="I594"/>
      <c r="J594"/>
    </row>
    <row r="595" spans="8:10">
      <c r="H595"/>
      <c r="I595"/>
      <c r="J595"/>
    </row>
    <row r="596" spans="8:10">
      <c r="H596"/>
      <c r="I596"/>
      <c r="J596"/>
    </row>
    <row r="597" spans="8:10">
      <c r="H597"/>
      <c r="I597"/>
      <c r="J597"/>
    </row>
    <row r="598" spans="8:10">
      <c r="H598"/>
      <c r="I598"/>
      <c r="J598"/>
    </row>
    <row r="599" spans="8:10">
      <c r="H599"/>
      <c r="I599"/>
      <c r="J599"/>
    </row>
    <row r="600" spans="8:10">
      <c r="H600"/>
      <c r="I600"/>
      <c r="J600"/>
    </row>
    <row r="601" spans="8:10">
      <c r="H601"/>
      <c r="I601"/>
      <c r="J601"/>
    </row>
    <row r="602" spans="8:10">
      <c r="H602"/>
      <c r="I602"/>
      <c r="J602"/>
    </row>
    <row r="603" spans="8:10">
      <c r="H603"/>
      <c r="I603"/>
      <c r="J603"/>
    </row>
    <row r="604" spans="8:10">
      <c r="H604"/>
      <c r="I604"/>
      <c r="J604"/>
    </row>
    <row r="605" spans="8:10">
      <c r="H605"/>
      <c r="I605"/>
      <c r="J605"/>
    </row>
    <row r="606" spans="8:10">
      <c r="H606"/>
      <c r="I606"/>
      <c r="J606"/>
    </row>
    <row r="607" spans="8:10">
      <c r="H607"/>
      <c r="I607"/>
      <c r="J607"/>
    </row>
    <row r="608" spans="8:10">
      <c r="H608"/>
      <c r="I608"/>
      <c r="J608"/>
    </row>
    <row r="609" spans="8:10">
      <c r="H609"/>
      <c r="I609"/>
      <c r="J609"/>
    </row>
    <row r="610" spans="8:10">
      <c r="H610"/>
      <c r="I610"/>
      <c r="J610"/>
    </row>
    <row r="611" spans="8:10">
      <c r="H611"/>
      <c r="I611"/>
      <c r="J611"/>
    </row>
    <row r="612" spans="8:10">
      <c r="H612"/>
      <c r="I612"/>
      <c r="J612"/>
    </row>
    <row r="613" spans="8:10">
      <c r="H613"/>
      <c r="I613"/>
      <c r="J613"/>
    </row>
    <row r="614" spans="8:10">
      <c r="H614"/>
      <c r="I614"/>
      <c r="J614"/>
    </row>
    <row r="615" spans="8:10">
      <c r="H615"/>
      <c r="I615"/>
      <c r="J615"/>
    </row>
    <row r="616" spans="8:10">
      <c r="H616"/>
      <c r="I616"/>
      <c r="J616"/>
    </row>
    <row r="617" spans="8:10">
      <c r="H617"/>
      <c r="I617"/>
      <c r="J617"/>
    </row>
    <row r="618" spans="8:10">
      <c r="H618"/>
      <c r="I618"/>
      <c r="J618"/>
    </row>
    <row r="619" spans="8:10">
      <c r="H619"/>
      <c r="I619"/>
      <c r="J619"/>
    </row>
    <row r="620" spans="8:10">
      <c r="H620"/>
      <c r="I620"/>
      <c r="J620"/>
    </row>
    <row r="621" spans="8:10">
      <c r="H621"/>
      <c r="I621"/>
      <c r="J621"/>
    </row>
    <row r="622" spans="8:10">
      <c r="H622"/>
      <c r="I622"/>
      <c r="J622"/>
    </row>
    <row r="623" spans="8:10">
      <c r="H623"/>
      <c r="I623"/>
      <c r="J623"/>
    </row>
    <row r="624" spans="8:10">
      <c r="H624"/>
      <c r="I624"/>
      <c r="J624"/>
    </row>
    <row r="625" spans="8:10">
      <c r="H625"/>
      <c r="I625"/>
      <c r="J625"/>
    </row>
    <row r="626" spans="8:10">
      <c r="H626"/>
      <c r="I626"/>
      <c r="J626"/>
    </row>
    <row r="627" spans="8:10">
      <c r="H627"/>
      <c r="I627"/>
      <c r="J627"/>
    </row>
    <row r="628" spans="8:10">
      <c r="H628"/>
      <c r="I628"/>
      <c r="J628"/>
    </row>
    <row r="629" spans="8:10">
      <c r="H629"/>
      <c r="I629"/>
      <c r="J629"/>
    </row>
    <row r="630" spans="8:10">
      <c r="H630"/>
      <c r="I630"/>
      <c r="J630"/>
    </row>
    <row r="631" spans="8:10">
      <c r="H631"/>
      <c r="I631"/>
      <c r="J631"/>
    </row>
    <row r="632" spans="8:10">
      <c r="H632"/>
      <c r="I632"/>
      <c r="J632"/>
    </row>
    <row r="633" spans="8:10">
      <c r="H633"/>
      <c r="I633"/>
      <c r="J633"/>
    </row>
    <row r="634" spans="8:10">
      <c r="H634"/>
      <c r="I634"/>
      <c r="J634"/>
    </row>
    <row r="635" spans="8:10">
      <c r="H635"/>
      <c r="I635"/>
      <c r="J635"/>
    </row>
    <row r="636" spans="8:10">
      <c r="H636"/>
      <c r="I636"/>
      <c r="J636"/>
    </row>
    <row r="637" spans="8:10">
      <c r="H637"/>
      <c r="I637"/>
      <c r="J637"/>
    </row>
    <row r="638" spans="8:10">
      <c r="H638"/>
      <c r="I638"/>
      <c r="J638"/>
    </row>
    <row r="639" spans="8:10">
      <c r="H639"/>
      <c r="I639"/>
      <c r="J639"/>
    </row>
    <row r="640" spans="8:10">
      <c r="H640"/>
      <c r="I640"/>
      <c r="J640"/>
    </row>
    <row r="641" spans="8:10">
      <c r="H641"/>
      <c r="I641"/>
      <c r="J641"/>
    </row>
    <row r="642" spans="8:10">
      <c r="H642"/>
      <c r="I642"/>
      <c r="J642"/>
    </row>
    <row r="643" spans="8:10">
      <c r="H643"/>
      <c r="I643"/>
      <c r="J643"/>
    </row>
    <row r="644" spans="8:10">
      <c r="H644"/>
      <c r="I644"/>
      <c r="J644"/>
    </row>
    <row r="645" spans="8:10">
      <c r="H645"/>
      <c r="I645"/>
      <c r="J645"/>
    </row>
    <row r="646" spans="8:10">
      <c r="H646"/>
      <c r="I646"/>
      <c r="J646"/>
    </row>
    <row r="647" spans="8:10">
      <c r="H647"/>
      <c r="I647"/>
      <c r="J647"/>
    </row>
    <row r="648" spans="8:10">
      <c r="H648"/>
      <c r="I648"/>
      <c r="J648"/>
    </row>
    <row r="649" spans="8:10">
      <c r="H649"/>
      <c r="I649"/>
      <c r="J649"/>
    </row>
    <row r="650" spans="8:10">
      <c r="H650"/>
      <c r="I650"/>
      <c r="J650"/>
    </row>
    <row r="651" spans="8:10">
      <c r="H651"/>
      <c r="I651"/>
      <c r="J651"/>
    </row>
    <row r="652" spans="8:10">
      <c r="H652"/>
      <c r="I652"/>
      <c r="J652"/>
    </row>
  </sheetData>
  <protectedRanges>
    <protectedRange sqref="D11" name="Bereik1"/>
    <protectedRange sqref="A23:A30" name="Bereik2"/>
  </protectedRanges>
  <mergeCells count="1">
    <mergeCell ref="A6:J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A00B5CA3202B4788A1AFD188D72BE7" ma:contentTypeVersion="3" ma:contentTypeDescription="Create a new document." ma:contentTypeScope="" ma:versionID="e1d62f27fc535a1320300cc9a06917d2">
  <xsd:schema xmlns:xsd="http://www.w3.org/2001/XMLSchema" xmlns:xs="http://www.w3.org/2001/XMLSchema" xmlns:p="http://schemas.microsoft.com/office/2006/metadata/properties" xmlns:ns2="860682b8-ddb3-488b-9700-a11ccb3a2f37" targetNamespace="http://schemas.microsoft.com/office/2006/metadata/properties" ma:root="true" ma:fieldsID="34e16beae48efff4796ef68c59404a77" ns2:_="">
    <xsd:import namespace="860682b8-ddb3-488b-9700-a11ccb3a2f3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0682b8-ddb3-488b-9700-a11ccb3a2f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5360E8-8D46-47D7-9581-7B8DF8D6BDA6}"/>
</file>

<file path=customXml/itemProps2.xml><?xml version="1.0" encoding="utf-8"?>
<ds:datastoreItem xmlns:ds="http://schemas.openxmlformats.org/officeDocument/2006/customXml" ds:itemID="{92D61FDE-2F5C-460D-9C4B-564D57EF0716}"/>
</file>

<file path=customXml/itemProps3.xml><?xml version="1.0" encoding="utf-8"?>
<ds:datastoreItem xmlns:ds="http://schemas.openxmlformats.org/officeDocument/2006/customXml" ds:itemID="{0FF1D943-4C5E-4C87-8CE5-A77530FF8CD5}"/>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Koning, Esmée</dc:creator>
  <cp:keywords/>
  <dc:description/>
  <cp:lastModifiedBy>Sven Heikens</cp:lastModifiedBy>
  <cp:revision/>
  <dcterms:created xsi:type="dcterms:W3CDTF">2019-05-17T12:08:29Z</dcterms:created>
  <dcterms:modified xsi:type="dcterms:W3CDTF">2026-04-21T11:10:21Z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0x010100E5A00B5CA3202B4788A1AFD188D72BE7</vt:lpwstr>
  </property>
  <property fmtid="{D5CDD505-2E9C-101B-9397-08002B2CF9AE}" pid="3" name="Order">
    <vt:r8>300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