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isy.opstal\Downloads\"/>
    </mc:Choice>
  </mc:AlternateContent>
  <xr:revisionPtr revIDLastSave="0" documentId="8_{1EEE8E53-4100-4C88-9365-C78D56D0B2F4}" xr6:coauthVersionLast="47" xr6:coauthVersionMax="47" xr10:uidLastSave="{00000000-0000-0000-0000-000000000000}"/>
  <bookViews>
    <workbookView xWindow="-120" yWindow="-120" windowWidth="29040" windowHeight="17520" tabRatio="921" xr2:uid="{00000000-000D-0000-FFFF-FFFF00000000}"/>
  </bookViews>
  <sheets>
    <sheet name="Rechte lijn zonder omslagpunt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8" l="1"/>
  <c r="E11" i="28"/>
  <c r="E16" i="28"/>
</calcChain>
</file>

<file path=xl/sharedStrings.xml><?xml version="1.0" encoding="utf-8"?>
<sst xmlns="http://schemas.openxmlformats.org/spreadsheetml/2006/main" count="7" uniqueCount="7">
  <si>
    <t>Punten</t>
  </si>
  <si>
    <t>Prijs</t>
  </si>
  <si>
    <t>Score voor waarde van inschrijver</t>
  </si>
  <si>
    <t>Lineaire scoremethode prijs</t>
  </si>
  <si>
    <r>
      <t xml:space="preserve">Prijs bij </t>
    </r>
    <r>
      <rPr>
        <u/>
        <sz val="9"/>
        <rFont val="Arial"/>
        <family val="2"/>
      </rPr>
      <t>minimum</t>
    </r>
    <r>
      <rPr>
        <sz val="9"/>
        <rFont val="Arial"/>
        <family val="2"/>
      </rPr>
      <t xml:space="preserve"> aantal te behalen punten</t>
    </r>
  </si>
  <si>
    <r>
      <t xml:space="preserve">Prijs bij </t>
    </r>
    <r>
      <rPr>
        <u/>
        <sz val="9"/>
        <rFont val="Arial"/>
        <family val="2"/>
      </rPr>
      <t>maximum</t>
    </r>
    <r>
      <rPr>
        <sz val="9"/>
        <rFont val="Arial"/>
        <family val="2"/>
      </rPr>
      <t xml:space="preserve"> aantal te behalen punten</t>
    </r>
  </si>
  <si>
    <t>De formule rekent het onderstaande uit: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</si>
</sst>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_(* #,##0.00_);_(* \(#,##0.00\);_(* &quot;-&quot;??_);_(@_)"/>
    <numFmt numFmtId="166" formatCode="&quot;€&quot;\ #,##0.00"/>
    <numFmt numFmtId="167" formatCode="_-* #,##0.00_-;_-* #,##0.00\-;_-* &quot;-&quot;??_-;_-@_-"/>
    <numFmt numFmtId="168" formatCode="_(&quot;€&quot;* #,##0.00_);_(&quot;€&quot;* \(#,##0.00\);_(&quot;€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00610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9"/>
      <color theme="0" tint="-4.9989318521683403E-2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1">
    <xf numFmtId="0" fontId="0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5" fillId="4" borderId="0" applyNumberFormat="0" applyBorder="0" applyAlignment="0" applyProtection="0"/>
    <xf numFmtId="0" fontId="19" fillId="4" borderId="0" applyNumberFormat="0" applyBorder="0" applyAlignment="0" applyProtection="0"/>
    <xf numFmtId="164" fontId="2" fillId="0" borderId="0" applyFont="0" applyFill="0" applyBorder="0" applyAlignment="0" applyProtection="0"/>
    <xf numFmtId="0" fontId="18" fillId="7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6" borderId="3" applyNumberFormat="0" applyAlignment="0" applyProtection="0"/>
    <xf numFmtId="165" fontId="1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" fillId="2" borderId="2" applyNumberFormat="0" applyFont="0" applyAlignment="0" applyProtection="0"/>
    <xf numFmtId="0" fontId="2" fillId="2" borderId="2" applyNumberFormat="0" applyFont="0" applyAlignment="0" applyProtection="0"/>
    <xf numFmtId="0" fontId="13" fillId="2" borderId="2" applyNumberFormat="0" applyFont="0" applyAlignment="0" applyProtection="0"/>
    <xf numFmtId="0" fontId="20" fillId="8" borderId="0" applyNumberFormat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4" fillId="0" borderId="0"/>
    <xf numFmtId="0" fontId="2" fillId="0" borderId="0"/>
    <xf numFmtId="0" fontId="13" fillId="0" borderId="0"/>
    <xf numFmtId="0" fontId="2" fillId="0" borderId="0"/>
    <xf numFmtId="44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9" borderId="0" xfId="0" applyFont="1" applyFill="1"/>
    <xf numFmtId="2" fontId="4" fillId="9" borderId="0" xfId="0" applyNumberFormat="1" applyFont="1" applyFill="1"/>
    <xf numFmtId="0" fontId="5" fillId="10" borderId="4" xfId="0" applyFont="1" applyFill="1" applyBorder="1" applyAlignment="1">
      <alignment vertical="center"/>
    </xf>
    <xf numFmtId="49" fontId="4" fillId="10" borderId="4" xfId="0" applyNumberFormat="1" applyFont="1" applyFill="1" applyBorder="1"/>
    <xf numFmtId="49" fontId="4" fillId="10" borderId="4" xfId="0" applyNumberFormat="1" applyFont="1" applyFill="1" applyBorder="1" applyAlignment="1">
      <alignment horizontal="center"/>
    </xf>
    <xf numFmtId="49" fontId="6" fillId="10" borderId="4" xfId="0" applyNumberFormat="1" applyFont="1" applyFill="1" applyBorder="1"/>
    <xf numFmtId="0" fontId="7" fillId="10" borderId="5" xfId="0" applyFont="1" applyFill="1" applyBorder="1" applyAlignment="1">
      <alignment horizontal="left" vertical="center" wrapText="1"/>
    </xf>
    <xf numFmtId="0" fontId="2" fillId="9" borderId="0" xfId="0" applyFont="1" applyFill="1"/>
    <xf numFmtId="49" fontId="7" fillId="10" borderId="6" xfId="0" applyNumberFormat="1" applyFont="1" applyFill="1" applyBorder="1" applyAlignment="1">
      <alignment horizontal="left" vertical="center"/>
    </xf>
    <xf numFmtId="49" fontId="4" fillId="10" borderId="7" xfId="0" applyNumberFormat="1" applyFont="1" applyFill="1" applyBorder="1"/>
    <xf numFmtId="49" fontId="6" fillId="10" borderId="7" xfId="0" applyNumberFormat="1" applyFont="1" applyFill="1" applyBorder="1"/>
    <xf numFmtId="0" fontId="4" fillId="9" borderId="1" xfId="0" applyFont="1" applyFill="1" applyBorder="1" applyAlignment="1">
      <alignment wrapText="1"/>
    </xf>
    <xf numFmtId="49" fontId="9" fillId="9" borderId="0" xfId="0" applyNumberFormat="1" applyFont="1" applyFill="1" applyAlignment="1">
      <alignment horizontal="left" vertical="center" wrapText="1"/>
    </xf>
    <xf numFmtId="49" fontId="8" fillId="10" borderId="7" xfId="0" applyNumberFormat="1" applyFont="1" applyFill="1" applyBorder="1" applyAlignment="1">
      <alignment vertical="center"/>
    </xf>
    <xf numFmtId="0" fontId="8" fillId="10" borderId="0" xfId="0" applyFont="1" applyFill="1" applyAlignment="1">
      <alignment vertical="center" wrapText="1"/>
    </xf>
    <xf numFmtId="0" fontId="11" fillId="10" borderId="0" xfId="0" applyFont="1" applyFill="1"/>
    <xf numFmtId="0" fontId="11" fillId="10" borderId="8" xfId="0" applyFont="1" applyFill="1" applyBorder="1"/>
    <xf numFmtId="0" fontId="21" fillId="9" borderId="0" xfId="19" applyFont="1" applyFill="1"/>
    <xf numFmtId="166" fontId="21" fillId="9" borderId="0" xfId="19" applyNumberFormat="1" applyFont="1" applyFill="1"/>
    <xf numFmtId="0" fontId="4" fillId="9" borderId="0" xfId="19" applyFont="1" applyFill="1"/>
    <xf numFmtId="49" fontId="4" fillId="10" borderId="10" xfId="0" applyNumberFormat="1" applyFont="1" applyFill="1" applyBorder="1"/>
    <xf numFmtId="49" fontId="4" fillId="10" borderId="11" xfId="0" applyNumberFormat="1" applyFont="1" applyFill="1" applyBorder="1"/>
    <xf numFmtId="0" fontId="10" fillId="10" borderId="12" xfId="0" applyFont="1" applyFill="1" applyBorder="1" applyAlignment="1">
      <alignment vertical="center"/>
    </xf>
    <xf numFmtId="0" fontId="21" fillId="0" borderId="0" xfId="19" applyFont="1"/>
    <xf numFmtId="0" fontId="24" fillId="0" borderId="0" xfId="19" applyFont="1"/>
    <xf numFmtId="0" fontId="21" fillId="11" borderId="0" xfId="19" applyFont="1" applyFill="1"/>
    <xf numFmtId="0" fontId="9" fillId="9" borderId="0" xfId="19" applyFont="1" applyFill="1" applyAlignment="1">
      <alignment vertical="top"/>
    </xf>
    <xf numFmtId="0" fontId="21" fillId="9" borderId="0" xfId="19" applyFont="1" applyFill="1" applyAlignment="1">
      <alignment vertical="center"/>
    </xf>
    <xf numFmtId="166" fontId="4" fillId="12" borderId="15" xfId="23" applyNumberFormat="1" applyFont="1" applyFill="1" applyBorder="1" applyAlignment="1" applyProtection="1">
      <alignment horizontal="left" vertical="center"/>
      <protection locked="0"/>
    </xf>
    <xf numFmtId="0" fontId="4" fillId="12" borderId="15" xfId="0" applyFont="1" applyFill="1" applyBorder="1" applyAlignment="1" applyProtection="1">
      <alignment horizontal="center" vertical="center"/>
      <protection locked="0"/>
    </xf>
    <xf numFmtId="166" fontId="4" fillId="12" borderId="9" xfId="23" applyNumberFormat="1" applyFont="1" applyFill="1" applyBorder="1" applyAlignment="1" applyProtection="1">
      <alignment horizontal="left" vertical="center"/>
      <protection locked="0"/>
    </xf>
    <xf numFmtId="0" fontId="4" fillId="12" borderId="9" xfId="0" applyFont="1" applyFill="1" applyBorder="1" applyAlignment="1" applyProtection="1">
      <alignment horizontal="center" vertical="center"/>
      <protection locked="0"/>
    </xf>
    <xf numFmtId="0" fontId="22" fillId="9" borderId="0" xfId="19" applyFont="1" applyFill="1" applyAlignment="1">
      <alignment vertical="center"/>
    </xf>
    <xf numFmtId="0" fontId="25" fillId="9" borderId="0" xfId="19" applyFont="1" applyFill="1"/>
    <xf numFmtId="166" fontId="23" fillId="12" borderId="9" xfId="23" applyNumberFormat="1" applyFont="1" applyFill="1" applyBorder="1" applyAlignment="1" applyProtection="1">
      <alignment horizontal="left" vertical="center"/>
    </xf>
    <xf numFmtId="0" fontId="21" fillId="14" borderId="13" xfId="19" applyFont="1" applyFill="1" applyBorder="1" applyAlignment="1">
      <alignment vertical="center"/>
    </xf>
    <xf numFmtId="0" fontId="21" fillId="14" borderId="14" xfId="19" applyFont="1" applyFill="1" applyBorder="1" applyAlignment="1">
      <alignment vertical="center"/>
    </xf>
    <xf numFmtId="0" fontId="22" fillId="14" borderId="9" xfId="19" applyFont="1" applyFill="1" applyBorder="1" applyAlignment="1">
      <alignment vertical="center"/>
    </xf>
    <xf numFmtId="2" fontId="23" fillId="13" borderId="9" xfId="0" applyNumberFormat="1" applyFont="1" applyFill="1" applyBorder="1" applyAlignment="1" applyProtection="1">
      <alignment horizontal="center" vertical="center"/>
      <protection locked="0"/>
    </xf>
    <xf numFmtId="49" fontId="4" fillId="9" borderId="6" xfId="0" applyNumberFormat="1" applyFont="1" applyFill="1" applyBorder="1" applyAlignment="1">
      <alignment horizontal="left" vertical="center"/>
    </xf>
    <xf numFmtId="49" fontId="4" fillId="9" borderId="11" xfId="0" applyNumberFormat="1" applyFont="1" applyFill="1" applyBorder="1" applyAlignment="1">
      <alignment horizontal="left" vertical="center"/>
    </xf>
    <xf numFmtId="49" fontId="4" fillId="9" borderId="9" xfId="0" applyNumberFormat="1" applyFont="1" applyFill="1" applyBorder="1" applyAlignment="1">
      <alignment horizontal="left" vertical="center"/>
    </xf>
    <xf numFmtId="49" fontId="4" fillId="9" borderId="13" xfId="0" applyNumberFormat="1" applyFont="1" applyFill="1" applyBorder="1" applyAlignment="1">
      <alignment horizontal="left" vertical="center"/>
    </xf>
    <xf numFmtId="49" fontId="4" fillId="9" borderId="14" xfId="0" applyNumberFormat="1" applyFont="1" applyFill="1" applyBorder="1" applyAlignment="1">
      <alignment horizontal="left" vertical="center"/>
    </xf>
    <xf numFmtId="0" fontId="22" fillId="9" borderId="0" xfId="19" applyFont="1" applyFill="1" applyAlignment="1">
      <alignment horizontal="left" vertical="top" wrapText="1"/>
    </xf>
  </cellXfs>
  <cellStyles count="31">
    <cellStyle name="20% - Accent1 2" xfId="1" xr:uid="{00000000-0005-0000-0000-000000000000}"/>
    <cellStyle name="20% - Accent1 3" xfId="2" xr:uid="{00000000-0005-0000-0000-000001000000}"/>
    <cellStyle name="20% - Accent1 5" xfId="3" xr:uid="{00000000-0005-0000-0000-000002000000}"/>
    <cellStyle name="20% - Accent3 2" xfId="28" xr:uid="{4B8B8394-F644-4A20-8C6F-BE9074269AA6}"/>
    <cellStyle name="Accent1 2" xfId="4" xr:uid="{00000000-0005-0000-0000-000004000000}"/>
    <cellStyle name="Accent1 3" xfId="5" xr:uid="{00000000-0005-0000-0000-000005000000}"/>
    <cellStyle name="Euro" xfId="6" xr:uid="{00000000-0005-0000-0000-000006000000}"/>
    <cellStyle name="Goed 2" xfId="7" xr:uid="{00000000-0005-0000-0000-000007000000}"/>
    <cellStyle name="Hyperlink 2" xfId="8" xr:uid="{00000000-0005-0000-0000-000008000000}"/>
    <cellStyle name="Invoer 2" xfId="9" xr:uid="{00000000-0005-0000-0000-000009000000}"/>
    <cellStyle name="Komma 2" xfId="10" xr:uid="{00000000-0005-0000-0000-00000A000000}"/>
    <cellStyle name="Komma 3" xfId="11" xr:uid="{00000000-0005-0000-0000-00000B000000}"/>
    <cellStyle name="Komma 4" xfId="29" xr:uid="{0DE72CAD-756D-4ECA-AFA1-A1290F0FDC21}"/>
    <cellStyle name="Notitie 2" xfId="12" xr:uid="{00000000-0005-0000-0000-00000C000000}"/>
    <cellStyle name="Notitie 2 2" xfId="13" xr:uid="{00000000-0005-0000-0000-00000D000000}"/>
    <cellStyle name="Notitie 2 3" xfId="14" xr:uid="{00000000-0005-0000-0000-00000E000000}"/>
    <cellStyle name="Notitie 3" xfId="27" xr:uid="{65E9AB19-4884-4E8E-B6AB-BCA4C5EB8EE9}"/>
    <cellStyle name="Ongeldig 2" xfId="15" xr:uid="{00000000-0005-0000-0000-00000F000000}"/>
    <cellStyle name="Procent 2" xfId="16" xr:uid="{00000000-0005-0000-0000-000010000000}"/>
    <cellStyle name="Procent 3" xfId="17" xr:uid="{00000000-0005-0000-0000-000011000000}"/>
    <cellStyle name="Standaard" xfId="0" builtinId="0"/>
    <cellStyle name="Standaard 2" xfId="18" xr:uid="{00000000-0005-0000-0000-000013000000}"/>
    <cellStyle name="Standaard 3" xfId="19" xr:uid="{00000000-0005-0000-0000-000014000000}"/>
    <cellStyle name="Standaard 3 2" xfId="20" xr:uid="{00000000-0005-0000-0000-000015000000}"/>
    <cellStyle name="Standaard 4" xfId="21" xr:uid="{00000000-0005-0000-0000-000016000000}"/>
    <cellStyle name="Standaard 5" xfId="22" xr:uid="{00000000-0005-0000-0000-000017000000}"/>
    <cellStyle name="Standaard 6" xfId="26" xr:uid="{A405AF2C-0966-4F3B-B6F4-3FAEBBFCC9C9}"/>
    <cellStyle name="Valuta" xfId="23" builtinId="4"/>
    <cellStyle name="Valuta 2" xfId="24" xr:uid="{00000000-0005-0000-0000-000019000000}"/>
    <cellStyle name="Valuta 3" xfId="25" xr:uid="{00000000-0005-0000-0000-00001A000000}"/>
    <cellStyle name="Valuta 4" xfId="30" xr:uid="{A6DE2BCD-ECEE-4D72-A16F-C451895E038F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'Rechte lijn zonder omslagpunt'!$D$8:$D$9</c:f>
              <c:numCache>
                <c:formatCode>"€"\ #,##0.00</c:formatCode>
                <c:ptCount val="2"/>
                <c:pt idx="0">
                  <c:v>840000</c:v>
                </c:pt>
                <c:pt idx="1">
                  <c:v>700000</c:v>
                </c:pt>
              </c:numCache>
            </c:numRef>
          </c:xVal>
          <c:yVal>
            <c:numRef>
              <c:f>'Rechte lijn zonder omslagpunt'!$E$8:$E$9</c:f>
              <c:numCache>
                <c:formatCode>General</c:formatCode>
                <c:ptCount val="2"/>
                <c:pt idx="0">
                  <c:v>0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12-410C-B17C-FC9B682B7588}"/>
            </c:ext>
          </c:extLst>
        </c:ser>
        <c:ser>
          <c:idx val="1"/>
          <c:order val="1"/>
          <c:tx>
            <c:strRef>
              <c:f>'Rechte lijn zonder omslagpunt'!$B$11:$C$11</c:f>
              <c:strCache>
                <c:ptCount val="1"/>
                <c:pt idx="0">
                  <c:v>Score voor waarde van inschrijver</c:v>
                </c:pt>
              </c:strCache>
            </c:strRef>
          </c:tx>
          <c:marker>
            <c:symbol val="triangle"/>
            <c:size val="7"/>
          </c:marker>
          <c:xVal>
            <c:numRef>
              <c:f>'Rechte lijn zonder omslagpunt'!$D$11</c:f>
              <c:numCache>
                <c:formatCode>"€"\ #,##0.00</c:formatCode>
                <c:ptCount val="1"/>
              </c:numCache>
            </c:numRef>
          </c:xVal>
          <c:yVal>
            <c:numRef>
              <c:f>'Rechte lijn zonder omslagpunt'!$E$11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12-410C-B17C-FC9B682B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ax val="850000"/>
          <c:min val="700000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Prijs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\€\ 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133350</xdr:rowOff>
    </xdr:from>
    <xdr:to>
      <xdr:col>2</xdr:col>
      <xdr:colOff>2438400</xdr:colOff>
      <xdr:row>27</xdr:row>
      <xdr:rowOff>78105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0890E05A-D02B-4853-A145-2F3F9E92E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7BAC-E36C-4FB4-8680-0896D6BDBBDC}">
  <sheetPr>
    <tabColor theme="9" tint="0.79998168889431442"/>
  </sheetPr>
  <dimension ref="A1:BF180"/>
  <sheetViews>
    <sheetView tabSelected="1" zoomScale="115" zoomScaleNormal="115" workbookViewId="0">
      <pane ySplit="5" topLeftCell="A6" activePane="bottomLeft" state="frozen"/>
      <selection activeCell="D25" sqref="D25"/>
      <selection pane="bottomLeft" activeCell="B31" sqref="B31"/>
    </sheetView>
  </sheetViews>
  <sheetFormatPr defaultColWidth="0" defaultRowHeight="12" customHeight="1" zeroHeight="1" x14ac:dyDescent="0.2"/>
  <cols>
    <col min="1" max="1" width="2.140625" style="26" customWidth="1"/>
    <col min="2" max="2" width="21.5703125" style="24" customWidth="1"/>
    <col min="3" max="3" width="46.42578125" style="24" customWidth="1"/>
    <col min="4" max="5" width="12.140625" style="24" customWidth="1"/>
    <col min="6" max="6" width="11" style="24" bestFit="1" customWidth="1"/>
    <col min="7" max="8" width="11" style="24" customWidth="1"/>
    <col min="9" max="9" width="10" style="24" bestFit="1" customWidth="1"/>
    <col min="10" max="10" width="3.5703125" style="24" customWidth="1"/>
    <col min="11" max="11" width="8.85546875" style="24" customWidth="1"/>
    <col min="12" max="12" width="21.5703125" style="24" hidden="1" customWidth="1"/>
    <col min="13" max="13" width="12.5703125" style="24" hidden="1" customWidth="1"/>
    <col min="14" max="14" width="10.140625" style="24" hidden="1" customWidth="1"/>
    <col min="15" max="15" width="16.5703125" style="24" hidden="1" customWidth="1"/>
    <col min="16" max="16" width="4.85546875" style="24" hidden="1" customWidth="1"/>
    <col min="17" max="17" width="6.5703125" style="24" hidden="1" customWidth="1"/>
    <col min="18" max="18" width="13.42578125" style="24" hidden="1" customWidth="1"/>
    <col min="19" max="19" width="12.42578125" style="24" hidden="1" customWidth="1"/>
    <col min="20" max="20" width="22.5703125" style="24" hidden="1" customWidth="1"/>
    <col min="21" max="21" width="1.42578125" style="24" hidden="1" customWidth="1"/>
    <col min="22" max="22" width="26.42578125" style="24" hidden="1" customWidth="1"/>
    <col min="23" max="23" width="12.5703125" style="24" hidden="1" customWidth="1"/>
    <col min="24" max="24" width="8.85546875" style="24" hidden="1" customWidth="1"/>
    <col min="25" max="25" width="2.42578125" style="24" hidden="1" customWidth="1"/>
    <col min="26" max="26" width="8.85546875" style="24" hidden="1" customWidth="1"/>
    <col min="27" max="27" width="27.85546875" style="24" hidden="1" customWidth="1"/>
    <col min="28" max="28" width="12.5703125" style="24" hidden="1" customWidth="1"/>
    <col min="29" max="29" width="8.85546875" style="24" hidden="1" customWidth="1"/>
    <col min="30" max="30" width="2.5703125" style="24" hidden="1" customWidth="1"/>
    <col min="31" max="31" width="8.85546875" style="24" hidden="1" customWidth="1"/>
    <col min="32" max="32" width="25.5703125" style="24" hidden="1" customWidth="1"/>
    <col min="33" max="33" width="12.5703125" style="24" hidden="1" customWidth="1"/>
    <col min="34" max="34" width="8.85546875" style="24" hidden="1" customWidth="1"/>
    <col min="35" max="35" width="2" style="24" hidden="1" customWidth="1"/>
    <col min="36" max="36" width="8.85546875" style="24" hidden="1" customWidth="1"/>
    <col min="37" max="37" width="26.85546875" style="24" hidden="1" customWidth="1"/>
    <col min="38" max="38" width="12.5703125" style="24" hidden="1" customWidth="1"/>
    <col min="39" max="41" width="8.85546875" style="24" hidden="1" customWidth="1"/>
    <col min="42" max="42" width="26.140625" style="24" hidden="1" customWidth="1"/>
    <col min="43" max="43" width="12.5703125" style="24" hidden="1" customWidth="1"/>
    <col min="44" max="44" width="8.85546875" style="24" hidden="1" customWidth="1"/>
    <col min="45" max="45" width="2.42578125" style="24" hidden="1" customWidth="1"/>
    <col min="46" max="46" width="8.85546875" style="24" hidden="1" customWidth="1"/>
    <col min="47" max="47" width="26.5703125" style="24" hidden="1" customWidth="1"/>
    <col min="48" max="48" width="12.5703125" style="24" hidden="1" customWidth="1"/>
    <col min="49" max="49" width="8.85546875" style="24" hidden="1" customWidth="1"/>
    <col min="50" max="50" width="1.85546875" style="24" hidden="1" customWidth="1"/>
    <col min="51" max="51" width="20" style="24" hidden="1" customWidth="1"/>
    <col min="52" max="52" width="16.5703125" style="24" hidden="1" customWidth="1"/>
    <col min="53" max="53" width="12.5703125" style="24" hidden="1" customWidth="1"/>
    <col min="54" max="54" width="8.85546875" style="24" hidden="1" customWidth="1"/>
    <col min="55" max="55" width="1.5703125" style="24" hidden="1" customWidth="1"/>
    <col min="56" max="56" width="13" style="24" hidden="1" customWidth="1"/>
    <col min="57" max="57" width="21.85546875" style="24" hidden="1" customWidth="1"/>
    <col min="58" max="58" width="12.5703125" style="24" hidden="1" customWidth="1"/>
    <col min="59" max="16384" width="8.85546875" style="24" hidden="1"/>
  </cols>
  <sheetData>
    <row r="1" spans="1:2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"/>
      <c r="Q1" s="18"/>
      <c r="R1" s="18"/>
      <c r="S1" s="18"/>
      <c r="T1" s="18"/>
      <c r="U1" s="18"/>
    </row>
    <row r="2" spans="1:21" ht="20.25" x14ac:dyDescent="0.2">
      <c r="A2" s="1"/>
      <c r="B2" s="23" t="s">
        <v>3</v>
      </c>
      <c r="C2" s="3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6"/>
      <c r="P2" s="4"/>
      <c r="Q2" s="4"/>
      <c r="R2" s="4"/>
      <c r="S2" s="4"/>
      <c r="T2" s="21"/>
      <c r="U2" s="18"/>
    </row>
    <row r="3" spans="1:21" ht="15" customHeight="1" x14ac:dyDescent="0.25">
      <c r="A3" s="1"/>
      <c r="B3" s="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6"/>
      <c r="S3" s="16"/>
      <c r="T3" s="17"/>
      <c r="U3" s="18"/>
    </row>
    <row r="4" spans="1:21" ht="12.75" x14ac:dyDescent="0.2">
      <c r="A4" s="8"/>
      <c r="B4" s="9"/>
      <c r="C4" s="14"/>
      <c r="D4" s="14"/>
      <c r="E4" s="14"/>
      <c r="F4" s="14"/>
      <c r="G4" s="14"/>
      <c r="H4" s="14"/>
      <c r="I4" s="14"/>
      <c r="J4" s="14"/>
      <c r="K4" s="14"/>
      <c r="L4" s="10"/>
      <c r="M4" s="10"/>
      <c r="N4" s="10"/>
      <c r="O4" s="11"/>
      <c r="P4" s="10"/>
      <c r="Q4" s="10"/>
      <c r="R4" s="10"/>
      <c r="S4" s="10"/>
      <c r="T4" s="22"/>
      <c r="U4" s="18"/>
    </row>
    <row r="5" spans="1:21" ht="13.35" customHeight="1" x14ac:dyDescent="0.2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2.9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95" customHeight="1" x14ac:dyDescent="0.2">
      <c r="A7" s="18"/>
      <c r="B7" s="36"/>
      <c r="C7" s="37"/>
      <c r="D7" s="38" t="s">
        <v>1</v>
      </c>
      <c r="E7" s="38" t="s">
        <v>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2.95" customHeight="1" x14ac:dyDescent="0.2">
      <c r="A8" s="18"/>
      <c r="B8" s="40" t="s">
        <v>4</v>
      </c>
      <c r="C8" s="41"/>
      <c r="D8" s="29">
        <v>840000</v>
      </c>
      <c r="E8" s="30">
        <v>0</v>
      </c>
      <c r="F8" s="34" t="str">
        <f>IF(D9&gt;D8,"Let op: de waarde in cel D9 moet lager zijn dan de waarde in cel D8","")</f>
        <v/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2.95" customHeight="1" x14ac:dyDescent="0.2">
      <c r="A9" s="18"/>
      <c r="B9" s="42" t="s">
        <v>5</v>
      </c>
      <c r="C9" s="42"/>
      <c r="D9" s="31">
        <v>700000</v>
      </c>
      <c r="E9" s="32">
        <v>15</v>
      </c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2.95" customHeight="1" x14ac:dyDescent="0.2">
      <c r="A10" s="18"/>
      <c r="B10" s="18"/>
      <c r="C10" s="18"/>
      <c r="D10" s="18"/>
      <c r="E10" s="18"/>
      <c r="F10" s="19"/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2.95" customHeight="1" x14ac:dyDescent="0.2">
      <c r="A11" s="18"/>
      <c r="B11" s="43" t="s">
        <v>2</v>
      </c>
      <c r="C11" s="44"/>
      <c r="D11" s="35"/>
      <c r="E11" s="39" t="str">
        <f>IF(D11="","",IF(D11&gt;D8,"Ongeldig",IF(D11&gt;=D9,E8+(E8-E9)/(D8-D9)*(D11-D8),E9)))</f>
        <v/>
      </c>
      <c r="F11" s="1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2.95" customHeight="1" x14ac:dyDescent="0.2">
      <c r="A12" s="18"/>
      <c r="B12" s="18"/>
      <c r="C12" s="18"/>
      <c r="D12" s="18"/>
      <c r="E12" s="18"/>
      <c r="F12" s="19"/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2.95" customHeight="1" x14ac:dyDescent="0.2">
      <c r="A13" s="18"/>
      <c r="B13" s="18"/>
      <c r="C13" s="18"/>
      <c r="D13" s="18"/>
      <c r="E13" s="18"/>
      <c r="F13" s="19"/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2.9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2.95" customHeight="1" x14ac:dyDescent="0.2">
      <c r="A15" s="18"/>
      <c r="B15" s="18"/>
      <c r="C15" s="18"/>
      <c r="D15" s="18"/>
      <c r="E15" s="20" t="s">
        <v>6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2.95" customHeight="1" x14ac:dyDescent="0.2">
      <c r="A16" s="18"/>
      <c r="B16" s="18"/>
      <c r="C16" s="18"/>
      <c r="D16" s="18"/>
      <c r="E16" s="27" t="str">
        <f>" = "&amp;E8&amp;" + ("&amp;E8&amp;-E9&amp;") / ("&amp;D8&amp;"- "&amp;D9&amp;") * (Inschrijfprijs - "&amp;D8&amp;")"</f>
        <v xml:space="preserve"> = 0 + (0-15) / (840000- 700000) * (Inschrijfprijs - 840000)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2.95" customHeight="1" x14ac:dyDescent="0.2">
      <c r="A17" s="18"/>
      <c r="B17" s="18"/>
      <c r="C17" s="18"/>
      <c r="D17" s="18"/>
      <c r="E17" s="33"/>
      <c r="F17" s="28"/>
      <c r="G17" s="28"/>
      <c r="H17" s="2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2.95" customHeight="1" x14ac:dyDescent="0.2">
      <c r="A18" s="18"/>
      <c r="B18" s="18"/>
      <c r="C18" s="18"/>
      <c r="D18" s="18"/>
      <c r="E18" s="33"/>
      <c r="F18" s="28"/>
      <c r="G18" s="28"/>
      <c r="H18" s="2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2.95" customHeight="1" x14ac:dyDescent="0.2">
      <c r="A19" s="18"/>
      <c r="B19" s="18"/>
      <c r="C19" s="18"/>
      <c r="D19" s="18"/>
      <c r="E19" s="33"/>
      <c r="F19" s="28"/>
      <c r="G19" s="28"/>
      <c r="H19" s="2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2.95" customHeight="1" x14ac:dyDescent="0.2">
      <c r="A20" s="18"/>
      <c r="B20" s="18"/>
      <c r="C20" s="18"/>
      <c r="D20" s="18"/>
      <c r="E20" s="33"/>
      <c r="F20" s="28"/>
      <c r="G20" s="28"/>
      <c r="H20" s="2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2.95" customHeight="1" x14ac:dyDescent="0.2">
      <c r="A21" s="18"/>
      <c r="B21" s="18"/>
      <c r="C21" s="18"/>
      <c r="D21" s="18"/>
      <c r="E21" s="33"/>
      <c r="F21" s="28"/>
      <c r="G21" s="28"/>
      <c r="H21" s="2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2.95" customHeight="1" x14ac:dyDescent="0.2">
      <c r="A22" s="20"/>
      <c r="B22" s="18"/>
      <c r="C22" s="18"/>
      <c r="D22" s="18"/>
      <c r="E22" s="33"/>
      <c r="F22" s="28"/>
      <c r="G22" s="28"/>
      <c r="H22" s="2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2.95" customHeight="1" x14ac:dyDescent="0.2">
      <c r="A23" s="20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2.95" customHeight="1" x14ac:dyDescent="0.2">
      <c r="A24" s="20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2.95" customHeight="1" x14ac:dyDescent="0.2">
      <c r="A25" s="20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2.95" customHeight="1" x14ac:dyDescent="0.2">
      <c r="A26" s="20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2.9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2.9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2.9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2.95" customHeight="1" x14ac:dyDescent="0.2">
      <c r="A30" s="18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2.95" customHeight="1" x14ac:dyDescent="0.2">
      <c r="A31" s="18"/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2.9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2.95" customHeight="1" x14ac:dyDescent="0.2">
      <c r="A33" s="18"/>
      <c r="B33" s="45"/>
      <c r="C33" s="45"/>
      <c r="D33" s="45"/>
      <c r="E33" s="45"/>
      <c r="F33" s="45"/>
      <c r="G33" s="45"/>
      <c r="H33" s="45"/>
      <c r="I33" s="45"/>
      <c r="J33" s="45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2.95" customHeight="1" x14ac:dyDescent="0.2">
      <c r="A34" s="18"/>
      <c r="B34" s="45"/>
      <c r="C34" s="45"/>
      <c r="D34" s="45"/>
      <c r="E34" s="45"/>
      <c r="F34" s="45"/>
      <c r="G34" s="45"/>
      <c r="H34" s="45"/>
      <c r="I34" s="45"/>
      <c r="J34" s="45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2.9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2.95" hidden="1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2.95" hidden="1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idden="1" x14ac:dyDescent="0.2">
      <c r="A38" s="24"/>
      <c r="E38" s="25"/>
    </row>
    <row r="39" spans="1:21" hidden="1" x14ac:dyDescent="0.2">
      <c r="A39" s="24"/>
      <c r="E39" s="25"/>
    </row>
    <row r="40" spans="1:21" hidden="1" x14ac:dyDescent="0.2">
      <c r="A40" s="24"/>
    </row>
    <row r="41" spans="1:21" hidden="1" x14ac:dyDescent="0.2">
      <c r="A41" s="24"/>
    </row>
    <row r="42" spans="1:21" hidden="1" x14ac:dyDescent="0.2">
      <c r="A42" s="24"/>
    </row>
    <row r="43" spans="1:21" hidden="1" x14ac:dyDescent="0.2">
      <c r="A43" s="24"/>
    </row>
    <row r="44" spans="1:21" hidden="1" x14ac:dyDescent="0.2">
      <c r="A44" s="24"/>
    </row>
    <row r="45" spans="1:21" hidden="1" x14ac:dyDescent="0.2">
      <c r="A45" s="24"/>
    </row>
    <row r="46" spans="1:21" hidden="1" x14ac:dyDescent="0.2">
      <c r="A46" s="24"/>
    </row>
    <row r="47" spans="1:21" hidden="1" x14ac:dyDescent="0.2">
      <c r="A47" s="24"/>
    </row>
    <row r="48" spans="1:21" hidden="1" x14ac:dyDescent="0.2">
      <c r="A48" s="24"/>
    </row>
    <row r="49" spans="1:1" hidden="1" x14ac:dyDescent="0.2">
      <c r="A49" s="24"/>
    </row>
    <row r="50" spans="1:1" hidden="1" x14ac:dyDescent="0.2">
      <c r="A50" s="24"/>
    </row>
    <row r="51" spans="1:1" hidden="1" x14ac:dyDescent="0.2">
      <c r="A51" s="24"/>
    </row>
    <row r="52" spans="1:1" hidden="1" x14ac:dyDescent="0.2">
      <c r="A52" s="24"/>
    </row>
    <row r="53" spans="1:1" hidden="1" x14ac:dyDescent="0.2">
      <c r="A53" s="24"/>
    </row>
    <row r="54" spans="1:1" hidden="1" x14ac:dyDescent="0.2">
      <c r="A54" s="24"/>
    </row>
    <row r="55" spans="1:1" hidden="1" x14ac:dyDescent="0.2">
      <c r="A55" s="24"/>
    </row>
    <row r="56" spans="1:1" hidden="1" x14ac:dyDescent="0.2">
      <c r="A56" s="24"/>
    </row>
    <row r="57" spans="1:1" hidden="1" x14ac:dyDescent="0.2">
      <c r="A57" s="24"/>
    </row>
    <row r="58" spans="1:1" hidden="1" x14ac:dyDescent="0.2">
      <c r="A58" s="24"/>
    </row>
    <row r="59" spans="1:1" hidden="1" x14ac:dyDescent="0.2">
      <c r="A59" s="24"/>
    </row>
    <row r="60" spans="1:1" hidden="1" x14ac:dyDescent="0.2">
      <c r="A60" s="24"/>
    </row>
    <row r="61" spans="1:1" hidden="1" x14ac:dyDescent="0.2">
      <c r="A61" s="24"/>
    </row>
    <row r="62" spans="1:1" hidden="1" x14ac:dyDescent="0.2">
      <c r="A62" s="24"/>
    </row>
    <row r="63" spans="1:1" hidden="1" x14ac:dyDescent="0.2">
      <c r="A63" s="24"/>
    </row>
    <row r="64" spans="1:1" hidden="1" x14ac:dyDescent="0.2">
      <c r="A64" s="24"/>
    </row>
    <row r="65" spans="1:1" hidden="1" x14ac:dyDescent="0.2">
      <c r="A65" s="24"/>
    </row>
    <row r="66" spans="1:1" hidden="1" x14ac:dyDescent="0.2">
      <c r="A66" s="24"/>
    </row>
    <row r="67" spans="1:1" hidden="1" x14ac:dyDescent="0.2">
      <c r="A67" s="24"/>
    </row>
    <row r="68" spans="1:1" hidden="1" x14ac:dyDescent="0.2">
      <c r="A68" s="24"/>
    </row>
    <row r="69" spans="1:1" hidden="1" x14ac:dyDescent="0.2">
      <c r="A69" s="24"/>
    </row>
    <row r="70" spans="1:1" hidden="1" x14ac:dyDescent="0.2">
      <c r="A70" s="24"/>
    </row>
    <row r="71" spans="1:1" hidden="1" x14ac:dyDescent="0.2">
      <c r="A71" s="24"/>
    </row>
    <row r="72" spans="1:1" hidden="1" x14ac:dyDescent="0.2">
      <c r="A72" s="24"/>
    </row>
    <row r="73" spans="1:1" hidden="1" x14ac:dyDescent="0.2">
      <c r="A73" s="24"/>
    </row>
    <row r="74" spans="1:1" hidden="1" x14ac:dyDescent="0.2">
      <c r="A74" s="24"/>
    </row>
    <row r="75" spans="1:1" hidden="1" x14ac:dyDescent="0.2">
      <c r="A75" s="24"/>
    </row>
    <row r="76" spans="1:1" hidden="1" x14ac:dyDescent="0.2">
      <c r="A76" s="24"/>
    </row>
    <row r="77" spans="1:1" hidden="1" x14ac:dyDescent="0.2">
      <c r="A77" s="24"/>
    </row>
    <row r="78" spans="1:1" hidden="1" x14ac:dyDescent="0.2">
      <c r="A78" s="24"/>
    </row>
    <row r="79" spans="1:1" hidden="1" x14ac:dyDescent="0.2">
      <c r="A79" s="24"/>
    </row>
    <row r="80" spans="1:1" hidden="1" x14ac:dyDescent="0.2">
      <c r="A80" s="24"/>
    </row>
    <row r="81" spans="1:1" hidden="1" x14ac:dyDescent="0.2">
      <c r="A81" s="24"/>
    </row>
    <row r="82" spans="1:1" hidden="1" x14ac:dyDescent="0.2">
      <c r="A82" s="24"/>
    </row>
    <row r="83" spans="1:1" hidden="1" x14ac:dyDescent="0.2">
      <c r="A83" s="24"/>
    </row>
    <row r="84" spans="1:1" hidden="1" x14ac:dyDescent="0.2">
      <c r="A84" s="24"/>
    </row>
    <row r="85" spans="1:1" hidden="1" x14ac:dyDescent="0.2">
      <c r="A85" s="24"/>
    </row>
    <row r="86" spans="1:1" hidden="1" x14ac:dyDescent="0.2">
      <c r="A86" s="24"/>
    </row>
    <row r="87" spans="1:1" hidden="1" x14ac:dyDescent="0.2">
      <c r="A87" s="24"/>
    </row>
    <row r="88" spans="1:1" hidden="1" x14ac:dyDescent="0.2">
      <c r="A88" s="24"/>
    </row>
    <row r="89" spans="1:1" hidden="1" x14ac:dyDescent="0.2">
      <c r="A89" s="24"/>
    </row>
    <row r="90" spans="1:1" hidden="1" x14ac:dyDescent="0.2">
      <c r="A90" s="24"/>
    </row>
    <row r="91" spans="1:1" hidden="1" x14ac:dyDescent="0.2">
      <c r="A91" s="24"/>
    </row>
    <row r="92" spans="1:1" hidden="1" x14ac:dyDescent="0.2">
      <c r="A92" s="24"/>
    </row>
    <row r="93" spans="1:1" hidden="1" x14ac:dyDescent="0.2">
      <c r="A93" s="24"/>
    </row>
    <row r="94" spans="1:1" hidden="1" x14ac:dyDescent="0.2">
      <c r="A94" s="24"/>
    </row>
    <row r="95" spans="1:1" hidden="1" x14ac:dyDescent="0.2">
      <c r="A95" s="24"/>
    </row>
    <row r="96" spans="1:1" hidden="1" x14ac:dyDescent="0.2">
      <c r="A96" s="24"/>
    </row>
    <row r="97" spans="1:22" hidden="1" x14ac:dyDescent="0.2">
      <c r="A97" s="24"/>
    </row>
    <row r="98" spans="1:22" hidden="1" x14ac:dyDescent="0.2">
      <c r="A98" s="24"/>
    </row>
    <row r="99" spans="1:22" hidden="1" x14ac:dyDescent="0.2">
      <c r="V99" s="26"/>
    </row>
    <row r="100" spans="1:22" hidden="1" x14ac:dyDescent="0.2">
      <c r="V100" s="26"/>
    </row>
    <row r="101" spans="1:22" hidden="1" x14ac:dyDescent="0.2">
      <c r="V101" s="26"/>
    </row>
    <row r="102" spans="1:22" hidden="1" x14ac:dyDescent="0.2">
      <c r="V102" s="26"/>
    </row>
    <row r="103" spans="1:22" hidden="1" x14ac:dyDescent="0.2">
      <c r="V103" s="26"/>
    </row>
    <row r="104" spans="1:22" hidden="1" x14ac:dyDescent="0.2">
      <c r="V104" s="26"/>
    </row>
    <row r="105" spans="1:22" hidden="1" x14ac:dyDescent="0.2">
      <c r="V105" s="26"/>
    </row>
    <row r="106" spans="1:22" hidden="1" x14ac:dyDescent="0.2">
      <c r="V106" s="26"/>
    </row>
    <row r="107" spans="1:22" hidden="1" x14ac:dyDescent="0.2">
      <c r="V107" s="26"/>
    </row>
    <row r="108" spans="1:22" hidden="1" x14ac:dyDescent="0.2">
      <c r="V108" s="26"/>
    </row>
    <row r="109" spans="1:22" hidden="1" x14ac:dyDescent="0.2">
      <c r="V109" s="26"/>
    </row>
    <row r="110" spans="1:22" hidden="1" x14ac:dyDescent="0.2">
      <c r="V110" s="26"/>
    </row>
    <row r="111" spans="1:22" hidden="1" x14ac:dyDescent="0.2">
      <c r="V111" s="26"/>
    </row>
    <row r="112" spans="1:22" hidden="1" x14ac:dyDescent="0.2">
      <c r="V112" s="26"/>
    </row>
    <row r="113" spans="22:22" hidden="1" x14ac:dyDescent="0.2">
      <c r="V113" s="26"/>
    </row>
    <row r="114" spans="22:22" hidden="1" x14ac:dyDescent="0.2">
      <c r="V114" s="26"/>
    </row>
    <row r="115" spans="22:22" hidden="1" x14ac:dyDescent="0.2">
      <c r="V115" s="26"/>
    </row>
    <row r="116" spans="22:22" hidden="1" x14ac:dyDescent="0.2">
      <c r="V116" s="26"/>
    </row>
    <row r="117" spans="22:22" hidden="1" x14ac:dyDescent="0.2">
      <c r="V117" s="26"/>
    </row>
    <row r="118" spans="22:22" hidden="1" x14ac:dyDescent="0.2">
      <c r="V118" s="26"/>
    </row>
    <row r="119" spans="22:22" hidden="1" x14ac:dyDescent="0.2">
      <c r="V119" s="26"/>
    </row>
    <row r="120" spans="22:22" hidden="1" x14ac:dyDescent="0.2">
      <c r="V120" s="26"/>
    </row>
    <row r="121" spans="22:22" hidden="1" x14ac:dyDescent="0.2">
      <c r="V121" s="26"/>
    </row>
    <row r="122" spans="22:22" hidden="1" x14ac:dyDescent="0.2">
      <c r="V122" s="26"/>
    </row>
    <row r="123" spans="22:22" hidden="1" x14ac:dyDescent="0.2">
      <c r="V123" s="26"/>
    </row>
    <row r="124" spans="22:22" hidden="1" x14ac:dyDescent="0.2">
      <c r="V124" s="26"/>
    </row>
    <row r="125" spans="22:22" hidden="1" x14ac:dyDescent="0.2">
      <c r="V125" s="26"/>
    </row>
    <row r="126" spans="22:22" hidden="1" x14ac:dyDescent="0.2">
      <c r="V126" s="26"/>
    </row>
    <row r="127" spans="22:22" hidden="1" x14ac:dyDescent="0.2">
      <c r="V127" s="26"/>
    </row>
    <row r="128" spans="22:22" hidden="1" x14ac:dyDescent="0.2">
      <c r="V128" s="26"/>
    </row>
    <row r="129" spans="22:22" hidden="1" x14ac:dyDescent="0.2">
      <c r="V129" s="26"/>
    </row>
    <row r="130" spans="22:22" hidden="1" x14ac:dyDescent="0.2">
      <c r="V130" s="26"/>
    </row>
    <row r="131" spans="22:22" hidden="1" x14ac:dyDescent="0.2">
      <c r="V131" s="26"/>
    </row>
    <row r="132" spans="22:22" hidden="1" x14ac:dyDescent="0.2">
      <c r="V132" s="26"/>
    </row>
    <row r="133" spans="22:22" hidden="1" x14ac:dyDescent="0.2">
      <c r="V133" s="26"/>
    </row>
    <row r="134" spans="22:22" hidden="1" x14ac:dyDescent="0.2">
      <c r="V134" s="26"/>
    </row>
    <row r="135" spans="22:22" hidden="1" x14ac:dyDescent="0.2">
      <c r="V135" s="26"/>
    </row>
    <row r="136" spans="22:22" hidden="1" x14ac:dyDescent="0.2">
      <c r="V136" s="26"/>
    </row>
    <row r="137" spans="22:22" hidden="1" x14ac:dyDescent="0.2">
      <c r="V137" s="26"/>
    </row>
    <row r="138" spans="22:22" hidden="1" x14ac:dyDescent="0.2">
      <c r="V138" s="26"/>
    </row>
    <row r="139" spans="22:22" hidden="1" x14ac:dyDescent="0.2">
      <c r="V139" s="26"/>
    </row>
    <row r="140" spans="22:22" hidden="1" x14ac:dyDescent="0.2">
      <c r="V140" s="26"/>
    </row>
    <row r="141" spans="22:22" hidden="1" x14ac:dyDescent="0.2">
      <c r="V141" s="26"/>
    </row>
    <row r="142" spans="22:22" hidden="1" x14ac:dyDescent="0.2">
      <c r="V142" s="26"/>
    </row>
    <row r="143" spans="22:22" hidden="1" x14ac:dyDescent="0.2">
      <c r="V143" s="26"/>
    </row>
    <row r="144" spans="22:22" hidden="1" x14ac:dyDescent="0.2">
      <c r="V144" s="26"/>
    </row>
    <row r="145" spans="22:22" hidden="1" x14ac:dyDescent="0.2">
      <c r="V145" s="26"/>
    </row>
    <row r="146" spans="22:22" hidden="1" x14ac:dyDescent="0.2">
      <c r="V146" s="26"/>
    </row>
    <row r="147" spans="22:22" hidden="1" x14ac:dyDescent="0.2">
      <c r="V147" s="26"/>
    </row>
    <row r="148" spans="22:22" hidden="1" x14ac:dyDescent="0.2">
      <c r="V148" s="26"/>
    </row>
    <row r="149" spans="22:22" hidden="1" x14ac:dyDescent="0.2">
      <c r="V149" s="26"/>
    </row>
    <row r="150" spans="22:22" hidden="1" x14ac:dyDescent="0.2">
      <c r="V150" s="26"/>
    </row>
    <row r="151" spans="22:22" hidden="1" x14ac:dyDescent="0.2">
      <c r="V151" s="26"/>
    </row>
    <row r="152" spans="22:22" hidden="1" x14ac:dyDescent="0.2">
      <c r="V152" s="26"/>
    </row>
    <row r="153" spans="22:22" hidden="1" x14ac:dyDescent="0.2">
      <c r="V153" s="26"/>
    </row>
    <row r="154" spans="22:22" hidden="1" x14ac:dyDescent="0.2">
      <c r="V154" s="26"/>
    </row>
    <row r="155" spans="22:22" hidden="1" x14ac:dyDescent="0.2">
      <c r="V155" s="26"/>
    </row>
    <row r="156" spans="22:22" hidden="1" x14ac:dyDescent="0.2">
      <c r="V156" s="26"/>
    </row>
    <row r="157" spans="22:22" hidden="1" x14ac:dyDescent="0.2">
      <c r="V157" s="26"/>
    </row>
    <row r="158" spans="22:22" hidden="1" x14ac:dyDescent="0.2">
      <c r="V158" s="26"/>
    </row>
    <row r="159" spans="22:22" hidden="1" x14ac:dyDescent="0.2">
      <c r="V159" s="26"/>
    </row>
    <row r="160" spans="22:22" hidden="1" x14ac:dyDescent="0.2">
      <c r="V160" s="26"/>
    </row>
    <row r="161" spans="22:22" hidden="1" x14ac:dyDescent="0.2">
      <c r="V161" s="26"/>
    </row>
    <row r="162" spans="22:22" hidden="1" x14ac:dyDescent="0.2">
      <c r="V162" s="26"/>
    </row>
    <row r="163" spans="22:22" hidden="1" x14ac:dyDescent="0.2">
      <c r="V163" s="26"/>
    </row>
    <row r="164" spans="22:22" hidden="1" x14ac:dyDescent="0.2">
      <c r="V164" s="26"/>
    </row>
    <row r="165" spans="22:22" hidden="1" x14ac:dyDescent="0.2">
      <c r="V165" s="26"/>
    </row>
    <row r="166" spans="22:22" hidden="1" x14ac:dyDescent="0.2">
      <c r="V166" s="26"/>
    </row>
    <row r="167" spans="22:22" hidden="1" x14ac:dyDescent="0.2">
      <c r="V167" s="26"/>
    </row>
    <row r="168" spans="22:22" hidden="1" x14ac:dyDescent="0.2">
      <c r="V168" s="26"/>
    </row>
    <row r="169" spans="22:22" hidden="1" x14ac:dyDescent="0.2">
      <c r="V169" s="26"/>
    </row>
    <row r="170" spans="22:22" hidden="1" x14ac:dyDescent="0.2">
      <c r="V170" s="26"/>
    </row>
    <row r="171" spans="22:22" hidden="1" x14ac:dyDescent="0.2"/>
    <row r="172" spans="22:22" hidden="1" x14ac:dyDescent="0.2"/>
    <row r="173" spans="22:22" hidden="1" x14ac:dyDescent="0.2"/>
    <row r="174" spans="22:22" hidden="1" x14ac:dyDescent="0.2"/>
    <row r="175" spans="22:22" hidden="1" x14ac:dyDescent="0.2"/>
    <row r="176" spans="22:22" hidden="1" x14ac:dyDescent="0.2"/>
    <row r="177" hidden="1" x14ac:dyDescent="0.2"/>
    <row r="178" hidden="1" x14ac:dyDescent="0.2"/>
    <row r="179" hidden="1" x14ac:dyDescent="0.2"/>
    <row r="180" hidden="1" x14ac:dyDescent="0.2"/>
  </sheetData>
  <mergeCells count="4">
    <mergeCell ref="B8:C8"/>
    <mergeCell ref="B9:C9"/>
    <mergeCell ref="B11:C11"/>
    <mergeCell ref="B33:J34"/>
  </mergeCells>
  <conditionalFormatting sqref="E15:E16">
    <cfRule type="expression" dxfId="1" priority="3">
      <formula>#REF!&gt;0</formula>
    </cfRule>
  </conditionalFormatting>
  <conditionalFormatting sqref="E17:E22">
    <cfRule type="expression" dxfId="0" priority="1">
      <formula>#REF!=0</formula>
    </cfRule>
  </conditionalFormatting>
  <dataValidations count="1">
    <dataValidation type="list" allowBlank="1" showInputMessage="1" showErrorMessage="1" sqref="F3:I3 M3:P3" xr:uid="{CA61A55B-7A27-4A71-B604-AE539B7B0219}">
      <formula1>"Kromme,Lineair"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5F6AE64C1C141AFCCED5E6EB7CE52" ma:contentTypeVersion="3" ma:contentTypeDescription="Een nieuw document maken." ma:contentTypeScope="" ma:versionID="b56603db61fd60da294070cfc170a14d">
  <xsd:schema xmlns:xsd="http://www.w3.org/2001/XMLSchema" xmlns:xs="http://www.w3.org/2001/XMLSchema" xmlns:p="http://schemas.microsoft.com/office/2006/metadata/properties" xmlns:ns2="c5e2beaf-7eea-4594-8dea-75b194d95aec" targetNamespace="http://schemas.microsoft.com/office/2006/metadata/properties" ma:root="true" ma:fieldsID="fdab4d32b45e2d63cf5d0610e531ed2d" ns2:_="">
    <xsd:import namespace="c5e2beaf-7eea-4594-8dea-75b194d95a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2beaf-7eea-4594-8dea-75b194d95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EF1A6-E153-4823-BA15-BC83C1600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2beaf-7eea-4594-8dea-75b194d95a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AD6B0A-1715-4705-82AB-2FD88B61E444}">
  <ds:schemaRefs>
    <ds:schemaRef ds:uri="c5e2beaf-7eea-4594-8dea-75b194d95aec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EE905A-F510-4490-B511-BC0FA581D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Rechte lijn zonder omslagpunt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Daisy Opstal</cp:lastModifiedBy>
  <cp:lastPrinted>2018-05-28T11:19:45Z</cp:lastPrinted>
  <dcterms:created xsi:type="dcterms:W3CDTF">1996-11-27T13:48:17Z</dcterms:created>
  <dcterms:modified xsi:type="dcterms:W3CDTF">2026-04-20T14:52:11Z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0x0101004FF5F6AE64C1C141AFCCED5E6EB7CE52</vt:lpwstr>
  </property>
  <property fmtid="{D5CDD505-2E9C-101B-9397-08002B2CF9AE}" pid="3" name="Order">
    <vt:r8>39400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