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me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welmobiliteit.sharepoint.com/02 Assets/02_01 Klantopdrachten/Gemeente Leiden/913 - 2. ROVK Vrachtwagens + opbouw/Aanbestedingsdocumenten/"/>
    </mc:Choice>
  </mc:AlternateContent>
  <xr:revisionPtr revIDLastSave="452" documentId="8_{F368C4E6-BB5A-4A02-8B57-B1F45365F9CA}" xr6:coauthVersionLast="47" xr6:coauthVersionMax="47" xr10:uidLastSave="{7D024C6A-8E3E-4E9D-A938-1FC4459555B9}"/>
  <bookViews>
    <workbookView xWindow="-120" yWindow="-120" windowWidth="29040" windowHeight="15720" activeTab="2" xr2:uid="{00000000-000D-0000-FFFF-FFFF00000000}"/>
  </bookViews>
  <sheets>
    <sheet name="Perceel 1" sheetId="1" r:id="rId1"/>
    <sheet name="Perceel 2" sheetId="2" r:id="rId2"/>
    <sheet name="Perceel 3" sheetId="3" r:id="rId3"/>
  </sheets>
  <definedNames>
    <definedName name="_xlnm.Print_Area" localSheetId="0">'Perceel 1'!$A$1:$H$24</definedName>
    <definedName name="_xlnm.Print_Area" localSheetId="1">'Perceel 2'!$A$1:$H$24</definedName>
    <definedName name="_xlnm.Print_Area" localSheetId="2">'Perceel 3'!$A$1:$H$34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13" i="1" l="1"/>
  <c r="G12" i="1" l="1"/>
  <c r="G11" i="1"/>
  <c r="G12" i="2"/>
  <c r="G11" i="2"/>
  <c r="G13" i="2" s="1"/>
  <c r="G20" i="3"/>
  <c r="G21" i="3"/>
  <c r="G19" i="3"/>
  <c r="G22" i="3" s="1"/>
  <c r="G13" i="3"/>
  <c r="G14" i="3"/>
  <c r="G12" i="3"/>
  <c r="G15" i="3" s="1"/>
  <c r="C25" i="3" l="1"/>
  <c r="H41" i="3"/>
  <c r="H30" i="2"/>
  <c r="H30" i="1"/>
</calcChain>
</file>

<file path=xl/sharedStrings.xml><?xml version="1.0" encoding="utf-8"?>
<sst xmlns="http://schemas.openxmlformats.org/spreadsheetml/2006/main" count="140" uniqueCount="55">
  <si>
    <t>Inschrijvingsformulier
Perceel 1
Achterlader (4x2) smalspoor met handmatige belading</t>
  </si>
  <si>
    <t>Inschrijver:</t>
  </si>
  <si>
    <t>Merk:</t>
  </si>
  <si>
    <t>Model:</t>
  </si>
  <si>
    <t>Toelichting</t>
  </si>
  <si>
    <t>De inschrijvers zijn verplicht dit inschrijfformulier te gebruiken t.b.v van hun prijsaanbiedingen. Het is niet toegestaan dit formulier aan te passen. De aanbestedende dienst heeft dit formulier met zorg samengesteld. Dit neemt niet weg dat de inschrijver zelf verantwoordelijk is voor het correct invullen van dit formulier. Indien wordt geconstateerd dat één of meerdere prijsonderdelen niet correct zijn doorberekend, kan dit niet meer gecorrigeerd worden door de inschrijver en wordt de inschrijving ter zijde gelegd én komt uw inschrijving niet in aanmerking voor verdere beoordeling. De inschrijfprijs wordt automatisch berekend als onderstaande, oranje, velden ingevuld worden door inschrijver.
Alle prijzen waarmee wordt ingeschreven dienen excl. BTW en incl. BPM te zijn.</t>
  </si>
  <si>
    <t>Prijsonderdeel aanschaf voertuigen</t>
  </si>
  <si>
    <t>De inschrijfprijs aanschaf is gebaseerd op één aangeboden voertuigvariant, die minimaal voldoet aan alle eisen en voorwaarden zoals opgenomen in het programma van eisen van Perceel 1 - Achterlader (4x2) smalspoor met handmatige belading, inclusief eventuele wijzigingen zoals opgenomen in de nota(‘s) van inlichtingen. Bij inschrijving dient te worden bijgevoegd (1) de uitgewerkte offerte van het chassis en de opbouw, (2) een technische tekening van het voertuig en (3) een berekening van het laadvermogen.</t>
  </si>
  <si>
    <t>Omschrijving</t>
  </si>
  <si>
    <t>Eenheid</t>
  </si>
  <si>
    <t>Opgegeven waarde</t>
  </si>
  <si>
    <t>Aantal</t>
  </si>
  <si>
    <t>Totale inschrijfprijs</t>
  </si>
  <si>
    <t>Max. punten</t>
  </si>
  <si>
    <t>€</t>
  </si>
  <si>
    <t>Kwaliteitsonderdeel 1: technische wensen</t>
  </si>
  <si>
    <t>Opgegeven waarde kwaliteitscriterium 1</t>
  </si>
  <si>
    <t>Laadvermogen van de "Achterlader (4x2) smalspoor met handmatige belading" uit PvE 1; uitgedrukt in kilogram (kg) en niet lager dan in het pakket van eisen beschreven maximum. 
Maximaal aantal punten bij een voertuig dat 1.000 kg hoger laadvermogen heeft.</t>
  </si>
  <si>
    <t>Voertuiglengte van de "Achterlader (4x2) smalspoor met handmatige belading" uit PvE 1; uitgedrukt in millimeters (mm) en niet langer dan in het pakket van eisen beschreven maximum. 
Maximaal aantal punten bij een voertuig dat 500 mm korter is.</t>
  </si>
  <si>
    <t>Lengte achteroverbouw van de "Achterlader (4x2) smalspoor met handmatige belading" uit PvE 1; uitgedrukt in millimeters (mm) en niet langer dan in het pakket van eisen beschreven maximum. 
Maximaal aantal punten bij een voertuig dat 250 mm korter is.</t>
  </si>
  <si>
    <t>Kwaliteitsonderdeel 2: samenwerking</t>
  </si>
  <si>
    <t>Opgegeven waarde kwaliteitscriterium 2</t>
  </si>
  <si>
    <t>Samenwerking gedurende de looptijd van de overeenkomst</t>
  </si>
  <si>
    <t>Niet invullen</t>
  </si>
  <si>
    <t>Kwaliteitsonderdeel 3: praktijktest</t>
  </si>
  <si>
    <t>Opgegeven waarde kwaliteitscriterium 3</t>
  </si>
  <si>
    <t>Praktijktest perceel 1 - Achterlader (4x2) smalspoor met handmatige belading</t>
  </si>
  <si>
    <t>Totaal maximaal te behalen punten Perceel 1 – Achterlader (4x2) smalspoor met handmatige belading</t>
  </si>
  <si>
    <t>Inschrijvingsformulier
Perceel 2
Achterlader (4x2) zonder belading</t>
  </si>
  <si>
    <t>De inschrijfprijs aanschaf is gebaseerd op één aangeboden voertuigvariant, die minimaal voldoet aan alle eisen en voorwaarden zoals opgenomen in het programma van eisen van Perceel 1 - Achterlader (4x2) zonder belading, inclusief eventuele wijzigingen zoals opgenomen in de nota(‘s) van inlichtingen. Bij inschrijving dient te worden bijgevoegd (1) de uitgewerkte offerte van het chassis en de opbouw, (2) een technische tekening van het voertuig en (3) een berekening van het laadvermogen.</t>
  </si>
  <si>
    <t>Laadvermogen van de "Achterlader (4x2) zonder belading" uit PvE 2; uitgedrukt in kilogram (kg) en niet lager dan in het pakket van eisen beschreven maximum. 
Maximaal aantal punten bij een voertuig dat 1.000 kg hoger laadvermogen heeft.</t>
  </si>
  <si>
    <t>Voertuiglengte van de "Achterlader (4x2) zonder belading" uit PvE 2; uitgedrukt in millimeters (mm) en niet langer dan in het pakket van eisen beschreven maximum. 
Maximaal aantal punten bij een voertuig dat 500 mm korter is.</t>
  </si>
  <si>
    <t>Lengte achteroverbouw van de "Achterlader (4x2) zonder belading" uit PvE 2; uitgedrukt in millimeters (mm) en niet langer dan in het pakket van eisen beschreven maximum. 
Maximaal aantal punten bij een voertuig dat 250 mm korter is.</t>
  </si>
  <si>
    <t>Praktijktest perceel 2 - Achterlader (4x2) zonder belading</t>
  </si>
  <si>
    <t>Totaal maximaal te behalen punten Perceel 2 – Achterlader (4x2) zonder belading</t>
  </si>
  <si>
    <t>Inschrijvingsformulier
Perceel 3
Kraan-kipper (4x2) &amp; Kraan-haakarm (6x2)</t>
  </si>
  <si>
    <t>Laadvermogen van de "Kraan-haakarm (6x2)" uit PvE 4; uitgedrukt in kilogram (kg) en niet lager dan in het pakket van eisen beschreven maximum. 
Maximaal aantal punten bij een voertuig dat 1.000 kg hoger laadvermogen heeft.</t>
  </si>
  <si>
    <t>Praktijktest perceel 3 - Kraan-haakarm (6x2)</t>
  </si>
  <si>
    <t>Totaal maximaal te behalen punten Perceel 3 – Kraan-kipper (4x2) &amp; Kraan-haakarm (6x2)</t>
  </si>
  <si>
    <t>Prijsonderdeel aanschaf chassis met kraan - haakarm</t>
  </si>
  <si>
    <t>Prijsonderdeel aanschaf chassis met kraan - kipper</t>
  </si>
  <si>
    <t>Laadvermogen van de "Kraan-kipper (4x2)" uit PvE 3; uitgedrukt in kilogram (kg) en niet lager dan in het pakket van eisen beschreven maximum. 
Maximaal aantal punten bij een voertuig dat 1.000 kg hoger laadvermogen heeft.</t>
  </si>
  <si>
    <t>Praktijktest perceel 3 - Kraan-kipper (4x2)</t>
  </si>
  <si>
    <t>Totaal</t>
  </si>
  <si>
    <t>De inschrijfprijs aanschaf is gebaseerd op twee aangeboden voertuigvarianten, welke minimaal voldoen aan alle eisen en voorwaarden zoals opgenomen in het Programma van Eisen van Perceel 3 – Kraan-kipper (4x2) en kraan-haakarm (6x2), inclusief eventuele wijzigingen zoals opgenomen in de nota(‘s) van inlichtingen.
Bij inschrijving dienen de volgende documenten te worden bijgevoegd:
(1) De uitgewerkte offerte van het chassis (4x2) ten behoeve van het voertuig met autolaadkraan en kipper;
(2) De uitgewerkte offerte van de autolaadkraan en de kipper;
(3) De technische tekening van het voertuig met autolaadkraan en kipper;
(4) De berekening van het laadvermogen van het voertuig met autolaadkraan en kipper.
(5) De uitgewerkte offerte van het chassis (6x2) ten behoeve van het voertuig met autolaadkraan en haaksysteem;
(6) De uitgewerkte offerte van de autolaadkraan en haaksysteem;
(7) De technische tekening van het voertuig met autolaadkraan en haaksysteem;
(8) De berekening van het laadvermogen van het voertuig met autolaadkraan en haaksysteem;</t>
  </si>
  <si>
    <t xml:space="preserve">Berekening totale inschrijfprijs kraan-haakarm </t>
  </si>
  <si>
    <t>Aanschafprijs van het chassis (aanschafprijs x aangeboden kortingspercentage x aantal)</t>
  </si>
  <si>
    <t>Aanschafprijs van de opbouw (aanschafprijs x aangeboden kortingspercentage x aantal)</t>
  </si>
  <si>
    <t>Berekening totale inschrijfprijs</t>
  </si>
  <si>
    <t>Aanschafprijs van de autolaadkraan (aanschafprijs x aangeboden kortingspercentage x aantal)</t>
  </si>
  <si>
    <t>Aanschafprijs van de kipper (aanschafprijs x aangeboden kortingspercentage x aantal)</t>
  </si>
  <si>
    <t xml:space="preserve">Berekening totale inschrijfprijs kraan-kipper </t>
  </si>
  <si>
    <t>Aanschafprijs van het haakarmsysteem (aanschafprijs x aangeboden kortingspercentage x aantal)</t>
  </si>
  <si>
    <t>Totale inschrijfprijs beide voertuigvarianten</t>
  </si>
  <si>
    <t>Kortingspercentage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</si>
</sst>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
  </numFmts>
  <fonts count="19" x14ac:knownFonts="1">
    <font>
      <sz val="11"/>
      <color theme="1"/>
      <name val="Calibri"/>
      <family val="2"/>
      <charset val="1"/>
    </font>
    <font>
      <sz val="10"/>
      <color rgb="FF000000"/>
      <name val="Arial"/>
      <family val="2"/>
      <charset val="1"/>
    </font>
    <font>
      <sz val="10"/>
      <color rgb="FF1C1732"/>
      <name val="Century Gothic"/>
      <family val="2"/>
      <charset val="1"/>
    </font>
    <font>
      <b/>
      <sz val="14"/>
      <color rgb="FF1C1732"/>
      <name val="Century Gothic"/>
      <family val="2"/>
      <charset val="1"/>
    </font>
    <font>
      <sz val="14"/>
      <color rgb="FF1C1732"/>
      <name val="Century Gothic"/>
      <family val="2"/>
      <charset val="1"/>
    </font>
    <font>
      <b/>
      <sz val="12"/>
      <color rgb="FF1C1732"/>
      <name val="Century Gothic"/>
      <family val="2"/>
      <charset val="1"/>
    </font>
    <font>
      <b/>
      <sz val="14"/>
      <color rgb="FF1C1732"/>
      <name val="Aptos"/>
      <family val="2"/>
      <charset val="1"/>
    </font>
    <font>
      <b/>
      <sz val="14"/>
      <name val="Aptos"/>
      <family val="2"/>
      <charset val="1"/>
    </font>
    <font>
      <sz val="14"/>
      <color rgb="FF0000FF"/>
      <name val="Aptos"/>
      <family val="2"/>
      <charset val="1"/>
    </font>
    <font>
      <sz val="14"/>
      <color rgb="FF1C1732"/>
      <name val="Aptos"/>
      <family val="2"/>
      <charset val="1"/>
    </font>
    <font>
      <sz val="12"/>
      <color rgb="FF1C1732"/>
      <name val="Century Gothic"/>
      <family val="2"/>
      <charset val="1"/>
    </font>
    <font>
      <b/>
      <sz val="14"/>
      <color theme="0"/>
      <name val="Aptos"/>
      <family val="2"/>
      <charset val="1"/>
    </font>
    <font>
      <b/>
      <sz val="10"/>
      <color rgb="FF1C1732"/>
      <name val="Century Gothic"/>
      <family val="2"/>
      <charset val="1"/>
    </font>
    <font>
      <sz val="14"/>
      <name val="Aptos"/>
      <family val="2"/>
      <charset val="1"/>
    </font>
    <font>
      <b/>
      <sz val="11"/>
      <color rgb="FF1C1732"/>
      <name val="Century Gothic"/>
      <family val="2"/>
      <charset val="1"/>
    </font>
    <font>
      <sz val="8"/>
      <color rgb="FF1C1732"/>
      <name val="Century Gothic"/>
      <family val="2"/>
      <charset val="1"/>
    </font>
    <font>
      <b/>
      <sz val="14"/>
      <color rgb="FFFFFFFF"/>
      <name val="Aptos"/>
      <family val="2"/>
      <charset val="1"/>
    </font>
    <font>
      <sz val="11"/>
      <color theme="1"/>
      <name val="Calibri"/>
      <family val="2"/>
      <charset val="1"/>
    </font>
    <font>
      <sz val="14"/>
      <name val="Aptos"/>
      <family val="2"/>
    </font>
  </fonts>
  <fills count="11">
    <fill>
      <patternFill patternType="none"/>
    </fill>
    <fill>
      <patternFill patternType="gray125"/>
    </fill>
    <fill>
      <patternFill patternType="solid">
        <fgColor theme="0"/>
        <bgColor rgb="FFF2F2F2"/>
      </patternFill>
    </fill>
    <fill>
      <patternFill patternType="solid">
        <fgColor rgb="FFFCE4D6"/>
        <bgColor rgb="FFF2F2F2"/>
      </patternFill>
    </fill>
    <fill>
      <patternFill patternType="solid">
        <fgColor theme="1"/>
        <bgColor rgb="FF1C1732"/>
      </patternFill>
    </fill>
    <fill>
      <patternFill patternType="solid">
        <fgColor rgb="FFF2F2F2"/>
        <bgColor rgb="FFFFFFFF"/>
      </patternFill>
    </fill>
    <fill>
      <patternFill patternType="solid">
        <fgColor rgb="FFDF2E20"/>
        <bgColor rgb="FFFF0000"/>
      </patternFill>
    </fill>
    <fill>
      <patternFill patternType="solid">
        <fgColor theme="0" tint="-0.14999847407452621"/>
        <bgColor rgb="FFD9E1F2"/>
      </patternFill>
    </fill>
    <fill>
      <patternFill patternType="solid">
        <fgColor rgb="FFD9E1F2"/>
        <bgColor rgb="FFD9D9D9"/>
      </patternFill>
    </fill>
    <fill>
      <patternFill patternType="solid">
        <fgColor rgb="FF1F4E79"/>
        <bgColor rgb="FF003366"/>
      </patternFill>
    </fill>
    <fill>
      <patternFill patternType="solid">
        <fgColor theme="5" tint="0.79998168889431442"/>
        <bgColor indexed="64"/>
      </patternFill>
    </fill>
  </fills>
  <borders count="35">
    <border>
      <left/>
      <right/>
      <top/>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style="thin">
        <color rgb="FFA6A6A6"/>
      </left>
      <right style="thin">
        <color rgb="FFA6A6A6"/>
      </right>
      <top style="medium">
        <color auto="1"/>
      </top>
      <bottom style="thin">
        <color rgb="FFA6A6A6"/>
      </bottom>
      <diagonal/>
    </border>
    <border>
      <left/>
      <right style="medium">
        <color auto="1"/>
      </right>
      <top style="medium">
        <color auto="1"/>
      </top>
      <bottom/>
      <diagonal/>
    </border>
    <border>
      <left style="thin">
        <color rgb="FFA6A6A6"/>
      </left>
      <right style="thin">
        <color rgb="FFA6A6A6"/>
      </right>
      <top style="thin">
        <color rgb="FFA6A6A6"/>
      </top>
      <bottom style="thin">
        <color rgb="FFA6A6A6"/>
      </bottom>
      <diagonal/>
    </border>
    <border>
      <left style="medium">
        <color auto="1"/>
      </left>
      <right/>
      <top/>
      <bottom/>
      <diagonal/>
    </border>
    <border>
      <left style="medium">
        <color auto="1"/>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style="thin">
        <color rgb="FFA6A6A6"/>
      </top>
      <bottom style="thin">
        <color rgb="FFA6A6A6"/>
      </bottom>
      <diagonal/>
    </border>
    <border>
      <left style="medium">
        <color auto="1"/>
      </left>
      <right style="thin">
        <color rgb="FFA6A6A6"/>
      </right>
      <top style="thin">
        <color rgb="FFA6A6A6"/>
      </top>
      <bottom style="thin">
        <color rgb="FFA6A6A6"/>
      </bottom>
      <diagonal/>
    </border>
    <border>
      <left style="thin">
        <color rgb="FFA6A6A6"/>
      </left>
      <right style="medium">
        <color auto="1"/>
      </right>
      <top style="thin">
        <color rgb="FFA6A6A6"/>
      </top>
      <bottom style="thin">
        <color rgb="FFA6A6A6"/>
      </bottom>
      <diagonal/>
    </border>
    <border>
      <left style="medium">
        <color auto="1"/>
      </left>
      <right style="medium">
        <color auto="1"/>
      </right>
      <top style="thin">
        <color rgb="FFA6A6A6"/>
      </top>
      <bottom/>
      <diagonal/>
    </border>
    <border>
      <left style="medium">
        <color auto="1"/>
      </left>
      <right style="thin">
        <color rgb="FFA6A6A6"/>
      </right>
      <top style="thin">
        <color rgb="FFA6A6A6"/>
      </top>
      <bottom style="medium">
        <color auto="1"/>
      </bottom>
      <diagonal/>
    </border>
    <border>
      <left style="thin">
        <color rgb="FFA6A6A6"/>
      </left>
      <right style="medium">
        <color auto="1"/>
      </right>
      <top style="thin">
        <color rgb="FFA6A6A6"/>
      </top>
      <bottom style="medium">
        <color auto="1"/>
      </bottom>
      <diagonal/>
    </border>
    <border>
      <left style="medium">
        <color auto="1"/>
      </left>
      <right style="thin">
        <color rgb="FFA6A6A6"/>
      </right>
      <top style="thin">
        <color rgb="FFA6A6A6"/>
      </top>
      <bottom/>
      <diagonal/>
    </border>
    <border>
      <left style="thin">
        <color rgb="FFA6A6A6"/>
      </left>
      <right style="medium">
        <color auto="1"/>
      </right>
      <top style="thin">
        <color rgb="FFA6A6A6"/>
      </top>
      <bottom/>
      <diagonal/>
    </border>
    <border>
      <left/>
      <right/>
      <top style="thin">
        <color rgb="FFA6A6A6"/>
      </top>
      <bottom style="thin">
        <color rgb="FFA6A6A6"/>
      </bottom>
      <diagonal/>
    </border>
    <border>
      <left/>
      <right/>
      <top/>
      <bottom style="thin">
        <color rgb="FFA6A6A6"/>
      </bottom>
      <diagonal/>
    </border>
    <border>
      <left/>
      <right style="medium">
        <color auto="1"/>
      </right>
      <top/>
      <bottom style="thin">
        <color rgb="FFA6A6A6"/>
      </bottom>
      <diagonal/>
    </border>
    <border>
      <left style="thin">
        <color rgb="FFA6A6A6"/>
      </left>
      <right/>
      <top style="thin">
        <color rgb="FFA6A6A6"/>
      </top>
      <bottom style="thin">
        <color rgb="FFA6A6A6"/>
      </bottom>
      <diagonal/>
    </border>
    <border>
      <left/>
      <right style="medium">
        <color auto="1"/>
      </right>
      <top style="thin">
        <color rgb="FFA6A6A6"/>
      </top>
      <bottom style="thin">
        <color rgb="FFA6A6A6"/>
      </bottom>
      <diagonal/>
    </border>
    <border>
      <left/>
      <right style="thin">
        <color rgb="FFA6A6A6"/>
      </right>
      <top style="thin">
        <color rgb="FFA6A6A6"/>
      </top>
      <bottom style="thin">
        <color rgb="FFA6A6A6"/>
      </bottom>
      <diagonal/>
    </border>
    <border>
      <left style="medium">
        <color auto="1"/>
      </left>
      <right style="thin">
        <color rgb="FFA6A6A6"/>
      </right>
      <top/>
      <bottom style="thin">
        <color rgb="FFA6A6A6"/>
      </bottom>
      <diagonal/>
    </border>
    <border>
      <left style="medium">
        <color auto="1"/>
      </left>
      <right style="thin">
        <color rgb="FFA6A6A6"/>
      </right>
      <top style="thin">
        <color rgb="FFA6A6A6"/>
      </top>
      <bottom style="thin">
        <color auto="1"/>
      </bottom>
      <diagonal/>
    </border>
    <border>
      <left style="thin">
        <color rgb="FFA6A6A6"/>
      </left>
      <right/>
      <top/>
      <bottom style="thin">
        <color rgb="FFA6A6A6"/>
      </bottom>
      <diagonal/>
    </border>
    <border>
      <left style="thin">
        <color rgb="FFA6A6A6"/>
      </left>
      <right/>
      <top/>
      <bottom/>
      <diagonal/>
    </border>
    <border>
      <left/>
      <right style="thin">
        <color rgb="FFA6A6A6"/>
      </right>
      <top/>
      <bottom style="thin">
        <color rgb="FFA6A6A6"/>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s>
  <cellStyleXfs count="4">
    <xf numFmtId="0" fontId="0" fillId="0" borderId="0"/>
    <xf numFmtId="0" fontId="17" fillId="0" borderId="0"/>
    <xf numFmtId="0" fontId="1" fillId="0" borderId="0"/>
    <xf numFmtId="9" fontId="17" fillId="0" borderId="0" applyFont="0" applyFill="0" applyBorder="0" applyAlignment="0" applyProtection="0"/>
  </cellStyleXfs>
  <cellXfs count="106">
    <xf numFmtId="0" fontId="0" fillId="0" borderId="0" xfId="0"/>
    <xf numFmtId="0" fontId="12" fillId="2" borderId="0" xfId="2" applyFont="1" applyFill="1" applyAlignment="1">
      <alignment horizontal="left" vertical="center"/>
    </xf>
    <xf numFmtId="0" fontId="3" fillId="0" borderId="0" xfId="2" applyFont="1" applyAlignment="1">
      <alignment horizontal="left" vertical="center"/>
    </xf>
    <xf numFmtId="0" fontId="2" fillId="0" borderId="0" xfId="2" applyFont="1" applyAlignment="1">
      <alignment vertical="center"/>
    </xf>
    <xf numFmtId="0" fontId="4" fillId="0" borderId="0" xfId="2" applyFont="1" applyAlignment="1">
      <alignment vertical="center"/>
    </xf>
    <xf numFmtId="0" fontId="5" fillId="0" borderId="0" xfId="2" applyFont="1" applyAlignment="1">
      <alignment horizontal="left" vertical="center"/>
    </xf>
    <xf numFmtId="0" fontId="2" fillId="0" borderId="1" xfId="2" applyFont="1" applyBorder="1" applyAlignment="1">
      <alignment vertical="center"/>
    </xf>
    <xf numFmtId="164" fontId="7" fillId="2" borderId="3" xfId="1" applyNumberFormat="1" applyFont="1" applyFill="1" applyBorder="1" applyAlignment="1">
      <alignment horizontal="right" vertical="center" wrapText="1"/>
    </xf>
    <xf numFmtId="0" fontId="9" fillId="0" borderId="5" xfId="2" applyFont="1" applyBorder="1" applyAlignment="1">
      <alignment vertical="center"/>
    </xf>
    <xf numFmtId="164" fontId="7" fillId="2" borderId="0" xfId="1" applyNumberFormat="1" applyFont="1" applyFill="1" applyAlignment="1">
      <alignment horizontal="right" vertical="center" wrapText="1"/>
    </xf>
    <xf numFmtId="0" fontId="9" fillId="0" borderId="1" xfId="2" applyFont="1" applyBorder="1" applyAlignment="1">
      <alignment vertical="center"/>
    </xf>
    <xf numFmtId="0" fontId="9" fillId="0" borderId="0" xfId="2" applyFont="1" applyAlignment="1">
      <alignment vertical="center"/>
    </xf>
    <xf numFmtId="0" fontId="6" fillId="0" borderId="1" xfId="2" applyFont="1" applyBorder="1" applyAlignment="1">
      <alignment horizontal="left" vertical="center"/>
    </xf>
    <xf numFmtId="0" fontId="10" fillId="0" borderId="0" xfId="2" applyFont="1" applyAlignment="1">
      <alignment horizontal="left" vertical="center" wrapText="1"/>
    </xf>
    <xf numFmtId="0" fontId="10" fillId="2" borderId="0" xfId="2" applyFont="1" applyFill="1" applyAlignment="1">
      <alignment horizontal="left" vertical="center" wrapText="1"/>
    </xf>
    <xf numFmtId="0" fontId="5" fillId="2" borderId="0" xfId="2" applyFont="1" applyFill="1" applyAlignment="1">
      <alignment vertical="center"/>
    </xf>
    <xf numFmtId="0" fontId="2" fillId="2" borderId="0" xfId="2" applyFont="1" applyFill="1" applyAlignment="1">
      <alignment vertical="center"/>
    </xf>
    <xf numFmtId="0" fontId="9" fillId="0" borderId="9" xfId="2" applyFont="1" applyBorder="1" applyAlignment="1">
      <alignment vertical="center"/>
    </xf>
    <xf numFmtId="0" fontId="9" fillId="0" borderId="10" xfId="2" applyFont="1" applyBorder="1" applyAlignment="1">
      <alignment vertical="center"/>
    </xf>
    <xf numFmtId="0" fontId="6" fillId="0" borderId="10" xfId="2" applyFont="1" applyBorder="1" applyAlignment="1">
      <alignment vertical="center"/>
    </xf>
    <xf numFmtId="0" fontId="9" fillId="0" borderId="11" xfId="2" applyFont="1" applyBorder="1" applyAlignment="1">
      <alignment vertical="center"/>
    </xf>
    <xf numFmtId="0" fontId="12" fillId="0" borderId="0" xfId="2" applyFont="1" applyAlignment="1">
      <alignment vertical="center"/>
    </xf>
    <xf numFmtId="0" fontId="12" fillId="2" borderId="0" xfId="2" applyFont="1" applyFill="1" applyAlignment="1">
      <alignment vertical="center"/>
    </xf>
    <xf numFmtId="0" fontId="11" fillId="6" borderId="0" xfId="0" applyFont="1" applyFill="1" applyAlignment="1">
      <alignment horizontal="center" vertical="center"/>
    </xf>
    <xf numFmtId="0" fontId="11" fillId="6" borderId="1" xfId="0" applyFont="1" applyFill="1" applyBorder="1" applyAlignment="1">
      <alignment horizontal="left" vertical="center"/>
    </xf>
    <xf numFmtId="0" fontId="12" fillId="0" borderId="0" xfId="2" applyFont="1" applyAlignment="1">
      <alignment horizontal="left" vertical="center"/>
    </xf>
    <xf numFmtId="0" fontId="2" fillId="2" borderId="0" xfId="2" applyFont="1" applyFill="1" applyAlignment="1">
      <alignment horizontal="left" vertical="center" wrapText="1"/>
    </xf>
    <xf numFmtId="0" fontId="13" fillId="0" borderId="14" xfId="1" applyFont="1" applyBorder="1" applyAlignment="1">
      <alignment horizontal="left" vertical="center" wrapText="1"/>
    </xf>
    <xf numFmtId="0" fontId="13" fillId="0" borderId="6" xfId="1" applyFont="1" applyBorder="1" applyAlignment="1">
      <alignment horizontal="center" vertical="center" wrapText="1"/>
    </xf>
    <xf numFmtId="1" fontId="13" fillId="0" borderId="6" xfId="1" applyNumberFormat="1" applyFont="1" applyBorder="1" applyAlignment="1">
      <alignment horizontal="center" vertical="center"/>
    </xf>
    <xf numFmtId="0" fontId="13" fillId="7" borderId="15" xfId="1" applyFont="1" applyFill="1" applyBorder="1" applyAlignment="1">
      <alignment vertical="center" wrapText="1"/>
    </xf>
    <xf numFmtId="1" fontId="7" fillId="8" borderId="15" xfId="1" applyNumberFormat="1" applyFont="1" applyFill="1" applyBorder="1" applyAlignment="1">
      <alignment horizontal="center" vertical="center" wrapText="1"/>
    </xf>
    <xf numFmtId="0" fontId="2" fillId="2" borderId="0" xfId="2" applyFont="1" applyFill="1" applyAlignment="1">
      <alignment horizontal="left" vertical="center"/>
    </xf>
    <xf numFmtId="0" fontId="11" fillId="6" borderId="7" xfId="0" applyFont="1" applyFill="1" applyBorder="1" applyAlignment="1">
      <alignment vertical="center"/>
    </xf>
    <xf numFmtId="0" fontId="11" fillId="6" borderId="0" xfId="0" applyFont="1" applyFill="1" applyAlignment="1">
      <alignment vertical="center"/>
    </xf>
    <xf numFmtId="164" fontId="2" fillId="2" borderId="0" xfId="2" applyNumberFormat="1" applyFont="1" applyFill="1" applyAlignment="1">
      <alignment vertical="center"/>
    </xf>
    <xf numFmtId="0" fontId="7" fillId="8" borderId="15" xfId="1" applyFont="1" applyFill="1" applyBorder="1" applyAlignment="1">
      <alignment horizontal="center" vertical="center" wrapText="1"/>
    </xf>
    <xf numFmtId="0" fontId="14" fillId="0" borderId="0" xfId="2" applyFont="1" applyAlignment="1">
      <alignment vertical="center"/>
    </xf>
    <xf numFmtId="1" fontId="16" fillId="9" borderId="18" xfId="1" applyNumberFormat="1" applyFont="1" applyFill="1" applyBorder="1" applyAlignment="1">
      <alignment horizontal="center" vertical="center" wrapText="1"/>
    </xf>
    <xf numFmtId="0" fontId="13" fillId="0" borderId="19" xfId="1" applyFont="1" applyBorder="1" applyAlignment="1">
      <alignment horizontal="left" vertical="center" wrapText="1"/>
    </xf>
    <xf numFmtId="1" fontId="7" fillId="8" borderId="20" xfId="1" applyNumberFormat="1" applyFont="1" applyFill="1" applyBorder="1" applyAlignment="1">
      <alignment horizontal="center" vertical="center" wrapText="1"/>
    </xf>
    <xf numFmtId="0" fontId="13" fillId="0" borderId="27" xfId="1" applyFont="1" applyBorder="1" applyAlignment="1">
      <alignment horizontal="left" vertical="center" wrapText="1"/>
    </xf>
    <xf numFmtId="0" fontId="13" fillId="0" borderId="7" xfId="1" applyFont="1" applyBorder="1" applyAlignment="1">
      <alignment horizontal="left" vertical="center" wrapText="1"/>
    </xf>
    <xf numFmtId="0" fontId="13" fillId="0" borderId="21" xfId="1" applyFont="1" applyBorder="1" applyAlignment="1">
      <alignment vertical="center" wrapText="1"/>
    </xf>
    <xf numFmtId="1" fontId="13" fillId="0" borderId="21" xfId="1" applyNumberFormat="1" applyFont="1" applyBorder="1" applyAlignment="1">
      <alignment horizontal="center" vertical="center" wrapText="1"/>
    </xf>
    <xf numFmtId="164" fontId="7" fillId="0" borderId="21" xfId="1" applyNumberFormat="1" applyFont="1" applyBorder="1" applyAlignment="1">
      <alignment horizontal="center" vertical="center" wrapText="1"/>
    </xf>
    <xf numFmtId="164" fontId="7" fillId="0" borderId="1" xfId="1" applyNumberFormat="1" applyFont="1" applyBorder="1" applyAlignment="1">
      <alignment horizontal="center" vertical="center" wrapText="1"/>
    </xf>
    <xf numFmtId="0" fontId="13" fillId="0" borderId="22" xfId="1" applyFont="1" applyBorder="1" applyAlignment="1">
      <alignment vertical="center" wrapText="1"/>
    </xf>
    <xf numFmtId="0" fontId="13" fillId="0" borderId="28" xfId="1" applyFont="1" applyBorder="1" applyAlignment="1">
      <alignment horizontal="left" vertical="center" wrapText="1"/>
    </xf>
    <xf numFmtId="164" fontId="8" fillId="3" borderId="6" xfId="1" applyNumberFormat="1" applyFont="1" applyFill="1" applyBorder="1" applyAlignment="1" applyProtection="1">
      <alignment horizontal="center" vertical="center" wrapText="1"/>
      <protection locked="0"/>
    </xf>
    <xf numFmtId="164" fontId="7" fillId="8" borderId="6" xfId="1" applyNumberFormat="1" applyFont="1" applyFill="1" applyBorder="1" applyAlignment="1">
      <alignment horizontal="center" vertical="center" wrapText="1"/>
    </xf>
    <xf numFmtId="0" fontId="11" fillId="6" borderId="7" xfId="0" applyFont="1" applyFill="1" applyBorder="1" applyAlignment="1">
      <alignment horizontal="center" vertical="center"/>
    </xf>
    <xf numFmtId="0" fontId="11" fillId="6" borderId="1" xfId="0" applyFont="1" applyFill="1" applyBorder="1" applyAlignment="1">
      <alignment horizontal="center" vertical="center"/>
    </xf>
    <xf numFmtId="164" fontId="18" fillId="8" borderId="6" xfId="1" applyNumberFormat="1" applyFont="1" applyFill="1" applyBorder="1" applyAlignment="1">
      <alignment horizontal="center" vertical="center" wrapText="1"/>
    </xf>
    <xf numFmtId="0" fontId="2" fillId="0" borderId="0" xfId="2" applyFont="1" applyAlignment="1">
      <alignment horizontal="left" vertical="center" wrapText="1"/>
    </xf>
    <xf numFmtId="0" fontId="13" fillId="0" borderId="14" xfId="1" applyFont="1" applyBorder="1" applyAlignment="1">
      <alignment horizontal="left" vertical="center" wrapText="1"/>
    </xf>
    <xf numFmtId="0" fontId="7" fillId="0" borderId="6" xfId="1" applyFont="1" applyBorder="1" applyAlignment="1">
      <alignment horizontal="center" vertical="center" wrapText="1"/>
    </xf>
    <xf numFmtId="0" fontId="9" fillId="0" borderId="16" xfId="2" applyFont="1" applyBorder="1" applyAlignment="1">
      <alignment horizontal="center" vertical="center"/>
    </xf>
    <xf numFmtId="0" fontId="16" fillId="9" borderId="17" xfId="1" applyFont="1" applyFill="1" applyBorder="1" applyAlignment="1">
      <alignment horizontal="left" vertical="center" wrapText="1"/>
    </xf>
    <xf numFmtId="0" fontId="11" fillId="4" borderId="8" xfId="2" applyFont="1" applyFill="1" applyBorder="1" applyAlignment="1">
      <alignment horizontal="left" vertical="center"/>
    </xf>
    <xf numFmtId="0" fontId="12" fillId="2" borderId="0" xfId="2" applyFont="1" applyFill="1" applyAlignment="1">
      <alignment horizontal="left" vertical="center"/>
    </xf>
    <xf numFmtId="0" fontId="11" fillId="6" borderId="14" xfId="0" applyFont="1" applyFill="1" applyBorder="1" applyAlignment="1">
      <alignment horizontal="left" vertical="center"/>
    </xf>
    <xf numFmtId="0" fontId="11" fillId="6" borderId="6" xfId="0" applyFont="1" applyFill="1" applyBorder="1" applyAlignment="1">
      <alignment horizontal="center" vertical="center"/>
    </xf>
    <xf numFmtId="0" fontId="13" fillId="0" borderId="14" xfId="1" applyFont="1" applyBorder="1" applyAlignment="1">
      <alignment vertical="center" wrapText="1"/>
    </xf>
    <xf numFmtId="0" fontId="9" fillId="0" borderId="13" xfId="2" applyFont="1" applyBorder="1" applyAlignment="1">
      <alignment horizontal="center" vertical="center"/>
    </xf>
    <xf numFmtId="0" fontId="15" fillId="0" borderId="0" xfId="2" applyFont="1" applyAlignment="1">
      <alignment vertical="center" wrapText="1"/>
    </xf>
    <xf numFmtId="3" fontId="8" fillId="3" borderId="6" xfId="1" applyNumberFormat="1" applyFont="1" applyFill="1" applyBorder="1" applyAlignment="1" applyProtection="1">
      <alignment horizontal="center" vertical="center" wrapText="1"/>
      <protection locked="0"/>
    </xf>
    <xf numFmtId="0" fontId="13" fillId="5" borderId="13" xfId="1" applyFont="1" applyFill="1" applyBorder="1" applyAlignment="1">
      <alignment vertical="top" wrapText="1"/>
    </xf>
    <xf numFmtId="0" fontId="11" fillId="6" borderId="16" xfId="0" applyFont="1" applyFill="1" applyBorder="1" applyAlignment="1">
      <alignment horizontal="center" vertical="center"/>
    </xf>
    <xf numFmtId="0" fontId="9" fillId="0" borderId="8" xfId="2" applyFont="1" applyBorder="1" applyAlignment="1">
      <alignment horizontal="center" vertical="center"/>
    </xf>
    <xf numFmtId="0" fontId="13" fillId="7" borderId="24" xfId="1" applyFont="1" applyFill="1" applyBorder="1" applyAlignment="1">
      <alignment horizontal="center" vertical="center" wrapText="1"/>
    </xf>
    <xf numFmtId="0" fontId="13" fillId="7" borderId="21" xfId="1" applyFont="1" applyFill="1" applyBorder="1" applyAlignment="1">
      <alignment horizontal="center" vertical="center" wrapText="1"/>
    </xf>
    <xf numFmtId="0" fontId="13" fillId="7" borderId="26" xfId="1" applyFont="1" applyFill="1" applyBorder="1" applyAlignment="1">
      <alignment horizontal="center" vertical="center" wrapText="1"/>
    </xf>
    <xf numFmtId="0" fontId="3" fillId="0" borderId="0" xfId="2" applyFont="1" applyAlignment="1">
      <alignment horizontal="left" vertical="center"/>
    </xf>
    <xf numFmtId="0" fontId="6" fillId="2" borderId="2" xfId="2" applyFont="1" applyFill="1" applyBorder="1" applyAlignment="1">
      <alignment horizontal="left" vertical="center" wrapText="1"/>
    </xf>
    <xf numFmtId="164" fontId="8" fillId="3" borderId="4" xfId="1" applyNumberFormat="1" applyFont="1" applyFill="1" applyBorder="1" applyAlignment="1" applyProtection="1">
      <alignment horizontal="center" vertical="center" wrapText="1"/>
      <protection locked="0"/>
    </xf>
    <xf numFmtId="164" fontId="8" fillId="3" borderId="6" xfId="1" applyNumberFormat="1" applyFont="1" applyFill="1" applyBorder="1" applyAlignment="1" applyProtection="1">
      <alignment horizontal="center" vertical="center" wrapText="1"/>
      <protection locked="0"/>
    </xf>
    <xf numFmtId="0" fontId="6" fillId="0" borderId="7" xfId="2" applyFont="1" applyBorder="1" applyAlignment="1">
      <alignment horizontal="left" vertical="center"/>
    </xf>
    <xf numFmtId="0" fontId="9" fillId="0" borderId="8" xfId="2" applyFont="1" applyBorder="1" applyAlignment="1">
      <alignment horizontal="left" vertical="center" wrapText="1"/>
    </xf>
    <xf numFmtId="0" fontId="11" fillId="4" borderId="12" xfId="2" applyFont="1" applyFill="1" applyBorder="1" applyAlignment="1">
      <alignment horizontal="left" vertical="center"/>
    </xf>
    <xf numFmtId="0" fontId="13" fillId="5" borderId="14" xfId="1" applyFont="1" applyFill="1" applyBorder="1" applyAlignment="1">
      <alignment vertical="top" wrapText="1"/>
    </xf>
    <xf numFmtId="164" fontId="18" fillId="8" borderId="24" xfId="1" applyNumberFormat="1" applyFont="1" applyFill="1" applyBorder="1" applyAlignment="1">
      <alignment horizontal="center" vertical="center" wrapText="1"/>
    </xf>
    <xf numFmtId="164" fontId="18" fillId="8" borderId="25" xfId="1" applyNumberFormat="1" applyFont="1" applyFill="1" applyBorder="1" applyAlignment="1">
      <alignment horizontal="center" vertical="center" wrapText="1"/>
    </xf>
    <xf numFmtId="0" fontId="11" fillId="6" borderId="22" xfId="0" applyFont="1" applyFill="1" applyBorder="1" applyAlignment="1">
      <alignment horizontal="center" vertical="center"/>
    </xf>
    <xf numFmtId="0" fontId="11" fillId="6" borderId="23" xfId="0" applyFont="1" applyFill="1" applyBorder="1" applyAlignment="1">
      <alignment horizontal="center" vertical="center"/>
    </xf>
    <xf numFmtId="164" fontId="7" fillId="8" borderId="24" xfId="1" applyNumberFormat="1" applyFont="1" applyFill="1" applyBorder="1" applyAlignment="1">
      <alignment horizontal="center" vertical="center" wrapText="1"/>
    </xf>
    <xf numFmtId="164" fontId="7" fillId="8" borderId="25" xfId="1" applyNumberFormat="1" applyFont="1" applyFill="1" applyBorder="1" applyAlignment="1">
      <alignment horizontal="center" vertical="center" wrapText="1"/>
    </xf>
    <xf numFmtId="164" fontId="7" fillId="8" borderId="21" xfId="1" applyNumberFormat="1" applyFont="1" applyFill="1" applyBorder="1" applyAlignment="1">
      <alignment horizontal="center" vertical="center" wrapText="1"/>
    </xf>
    <xf numFmtId="164" fontId="7" fillId="8" borderId="26" xfId="1" applyNumberFormat="1" applyFont="1" applyFill="1" applyBorder="1" applyAlignment="1">
      <alignment horizontal="center" vertical="center" wrapText="1"/>
    </xf>
    <xf numFmtId="0" fontId="7" fillId="0" borderId="24" xfId="1" applyFont="1" applyBorder="1" applyAlignment="1">
      <alignment horizontal="center" vertical="center" wrapText="1"/>
    </xf>
    <xf numFmtId="0" fontId="7" fillId="0" borderId="21" xfId="1" applyFont="1" applyBorder="1" applyAlignment="1">
      <alignment horizontal="center" vertical="center" wrapText="1"/>
    </xf>
    <xf numFmtId="0" fontId="7" fillId="0" borderId="26" xfId="1" applyFont="1" applyBorder="1" applyAlignment="1">
      <alignment horizontal="center" vertical="center" wrapText="1"/>
    </xf>
    <xf numFmtId="0" fontId="11" fillId="6" borderId="21" xfId="0" applyFont="1" applyFill="1" applyBorder="1" applyAlignment="1">
      <alignment horizontal="center" vertical="center"/>
    </xf>
    <xf numFmtId="3" fontId="8" fillId="3" borderId="24" xfId="1" applyNumberFormat="1" applyFont="1" applyFill="1" applyBorder="1" applyAlignment="1" applyProtection="1">
      <alignment horizontal="center" vertical="center" wrapText="1"/>
      <protection locked="0"/>
    </xf>
    <xf numFmtId="3" fontId="8" fillId="3" borderId="21" xfId="1" applyNumberFormat="1" applyFont="1" applyFill="1" applyBorder="1" applyAlignment="1" applyProtection="1">
      <alignment horizontal="center" vertical="center" wrapText="1"/>
      <protection locked="0"/>
    </xf>
    <xf numFmtId="3" fontId="8" fillId="3" borderId="26" xfId="1" applyNumberFormat="1" applyFont="1" applyFill="1" applyBorder="1" applyAlignment="1" applyProtection="1">
      <alignment horizontal="center" vertical="center" wrapText="1"/>
      <protection locked="0"/>
    </xf>
    <xf numFmtId="0" fontId="13" fillId="7" borderId="32" xfId="1" applyFont="1" applyFill="1" applyBorder="1" applyAlignment="1">
      <alignment horizontal="center" vertical="center" wrapText="1"/>
    </xf>
    <xf numFmtId="0" fontId="13" fillId="7" borderId="33" xfId="1" applyFont="1" applyFill="1" applyBorder="1" applyAlignment="1">
      <alignment horizontal="center" vertical="center" wrapText="1"/>
    </xf>
    <xf numFmtId="0" fontId="13" fillId="7" borderId="34" xfId="1" applyFont="1" applyFill="1" applyBorder="1" applyAlignment="1">
      <alignment horizontal="center" vertical="center" wrapText="1"/>
    </xf>
    <xf numFmtId="0" fontId="11" fillId="6" borderId="30" xfId="0" applyFont="1" applyFill="1" applyBorder="1" applyAlignment="1">
      <alignment horizontal="center" vertical="center"/>
    </xf>
    <xf numFmtId="0" fontId="11" fillId="6" borderId="0" xfId="0" applyFont="1" applyFill="1" applyAlignment="1">
      <alignment horizontal="center" vertical="center"/>
    </xf>
    <xf numFmtId="0" fontId="7" fillId="0" borderId="29" xfId="1" applyFont="1" applyBorder="1" applyAlignment="1">
      <alignment horizontal="center" vertical="center" wrapText="1"/>
    </xf>
    <xf numFmtId="0" fontId="7" fillId="0" borderId="22" xfId="1" applyFont="1" applyBorder="1" applyAlignment="1">
      <alignment horizontal="center" vertical="center" wrapText="1"/>
    </xf>
    <xf numFmtId="0" fontId="7" fillId="0" borderId="31" xfId="1" applyFont="1" applyBorder="1" applyAlignment="1">
      <alignment horizontal="center" vertical="center" wrapText="1"/>
    </xf>
    <xf numFmtId="0" fontId="11" fillId="6" borderId="29" xfId="0" applyFont="1" applyFill="1" applyBorder="1" applyAlignment="1">
      <alignment horizontal="center" vertical="center"/>
    </xf>
    <xf numFmtId="9" fontId="13" fillId="10" borderId="6" xfId="3" applyFont="1" applyFill="1" applyBorder="1" applyAlignment="1" applyProtection="1">
      <alignment horizontal="center" vertical="center"/>
      <protection locked="0"/>
    </xf>
  </cellXfs>
  <cellStyles count="4">
    <cellStyle name="Normal" xfId="1" xr:uid="{00000000-0005-0000-0000-000006000000}"/>
    <cellStyle name="Procent" xfId="3" builtinId="5"/>
    <cellStyle name="Standaard" xfId="0" builtinId="0"/>
    <cellStyle name="Standaard 2" xfId="2" xr:uid="{00000000-0005-0000-0000-000007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D9E1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E4D6"/>
      <rgbColor rgb="FF3366FF"/>
      <rgbColor rgb="FF33CCCC"/>
      <rgbColor rgb="FF99CC00"/>
      <rgbColor rgb="FFFFCC00"/>
      <rgbColor rgb="FFFF9900"/>
      <rgbColor rgb="FFFF6600"/>
      <rgbColor rgb="FF666699"/>
      <rgbColor rgb="FFA6A6A6"/>
      <rgbColor rgb="FF003366"/>
      <rgbColor rgb="FF339966"/>
      <rgbColor rgb="FF003300"/>
      <rgbColor rgb="FF333300"/>
      <rgbColor rgb="FFDF2E20"/>
      <rgbColor rgb="FF993366"/>
      <rgbColor rgb="FF1F4E79"/>
      <rgbColor rgb="FF1C1732"/>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5095800</xdr:colOff>
      <xdr:row>1</xdr:row>
      <xdr:rowOff>0</xdr:rowOff>
    </xdr:from>
    <xdr:to>
      <xdr:col>2</xdr:col>
      <xdr:colOff>1454040</xdr:colOff>
      <xdr:row>4</xdr:row>
      <xdr:rowOff>206640</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5247000" y="237960"/>
          <a:ext cx="2621160" cy="137844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5095800</xdr:colOff>
      <xdr:row>1</xdr:row>
      <xdr:rowOff>0</xdr:rowOff>
    </xdr:from>
    <xdr:to>
      <xdr:col>2</xdr:col>
      <xdr:colOff>1459800</xdr:colOff>
      <xdr:row>4</xdr:row>
      <xdr:rowOff>210240</xdr:rowOff>
    </xdr:to>
    <xdr:pic>
      <xdr:nvPicPr>
        <xdr:cNvPr id="2" name="Afbeelding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5247000" y="237960"/>
          <a:ext cx="2626920" cy="138204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5095800</xdr:colOff>
      <xdr:row>1</xdr:row>
      <xdr:rowOff>0</xdr:rowOff>
    </xdr:from>
    <xdr:to>
      <xdr:col>2</xdr:col>
      <xdr:colOff>1452240</xdr:colOff>
      <xdr:row>4</xdr:row>
      <xdr:rowOff>202680</xdr:rowOff>
    </xdr:to>
    <xdr:pic>
      <xdr:nvPicPr>
        <xdr:cNvPr id="2" name="Afbeelding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tretch/>
      </xdr:blipFill>
      <xdr:spPr>
        <a:xfrm>
          <a:off x="5247000" y="237960"/>
          <a:ext cx="2619360" cy="1374480"/>
        </a:xfrm>
        <a:prstGeom prst="rect">
          <a:avLst/>
        </a:prstGeom>
        <a:noFill/>
        <a:ln w="0">
          <a:noFill/>
        </a:ln>
      </xdr:spPr>
    </xdr:pic>
    <xdr:clientData/>
  </xdr:twoCellAnchor>
</xdr:wsDr>
</file>

<file path=xl/theme/theme1.xml><?xml version="1.0" encoding="utf-8"?>
<a:theme xmlns:a="http://schemas.openxmlformats.org/drawingml/2006/main" name="Office 2013 - 2022 Thema">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T956"/>
  <sheetViews>
    <sheetView showGridLines="0" zoomScale="80" zoomScaleNormal="80" zoomScalePageLayoutView="85" workbookViewId="0">
      <selection activeCell="D2" sqref="D2:G2"/>
    </sheetView>
  </sheetViews>
  <sheetFormatPr defaultColWidth="14.42578125" defaultRowHeight="15" customHeight="1" x14ac:dyDescent="0.25"/>
  <cols>
    <col min="1" max="1" width="2.140625" style="3" customWidth="1"/>
    <col min="2" max="2" width="88.85546875" style="3" customWidth="1"/>
    <col min="3" max="3" width="38.85546875" style="3" customWidth="1"/>
    <col min="4" max="4" width="28.5703125" style="3" customWidth="1"/>
    <col min="5" max="5" width="42.85546875" style="3" bestFit="1" customWidth="1"/>
    <col min="6" max="6" width="11.140625" style="3" customWidth="1"/>
    <col min="7" max="7" width="40.140625" style="3" customWidth="1"/>
    <col min="8" max="8" width="16.7109375" style="3" customWidth="1"/>
    <col min="9" max="16384" width="14.42578125" style="3"/>
  </cols>
  <sheetData>
    <row r="1" spans="1:20" ht="18.75" customHeight="1" x14ac:dyDescent="0.25">
      <c r="B1" s="73"/>
      <c r="C1" s="73"/>
      <c r="D1" s="73"/>
      <c r="E1" s="73"/>
      <c r="F1" s="73"/>
      <c r="G1" s="4"/>
      <c r="H1" s="2"/>
      <c r="I1" s="5"/>
      <c r="J1" s="5"/>
      <c r="K1" s="5"/>
      <c r="L1" s="5"/>
    </row>
    <row r="2" spans="1:20" ht="30.75" customHeight="1" x14ac:dyDescent="0.25">
      <c r="A2" s="6"/>
      <c r="B2" s="74" t="s">
        <v>0</v>
      </c>
      <c r="C2" s="7" t="s">
        <v>1</v>
      </c>
      <c r="D2" s="75"/>
      <c r="E2" s="75"/>
      <c r="F2" s="75"/>
      <c r="G2" s="75"/>
      <c r="H2" s="8"/>
    </row>
    <row r="3" spans="1:20" ht="30.75" customHeight="1" x14ac:dyDescent="0.25">
      <c r="B3" s="74"/>
      <c r="C3" s="9" t="s">
        <v>2</v>
      </c>
      <c r="D3" s="76"/>
      <c r="E3" s="76"/>
      <c r="F3" s="76"/>
      <c r="G3" s="76"/>
      <c r="H3" s="10"/>
    </row>
    <row r="4" spans="1:20" ht="30.75" customHeight="1" x14ac:dyDescent="0.25">
      <c r="B4" s="74"/>
      <c r="C4" s="9" t="s">
        <v>3</v>
      </c>
      <c r="D4" s="76"/>
      <c r="E4" s="76"/>
      <c r="F4" s="76"/>
      <c r="G4" s="76"/>
      <c r="H4" s="10"/>
    </row>
    <row r="5" spans="1:20" ht="18.75" customHeight="1" x14ac:dyDescent="0.25">
      <c r="B5" s="77" t="s">
        <v>4</v>
      </c>
      <c r="C5" s="77"/>
      <c r="D5" s="77"/>
      <c r="E5" s="77"/>
      <c r="F5" s="77"/>
      <c r="G5" s="11"/>
      <c r="H5" s="12"/>
      <c r="I5" s="5"/>
      <c r="J5" s="5"/>
      <c r="K5" s="5"/>
      <c r="L5" s="5"/>
    </row>
    <row r="6" spans="1:20" ht="98.25" customHeight="1" x14ac:dyDescent="0.25">
      <c r="B6" s="78" t="s">
        <v>5</v>
      </c>
      <c r="C6" s="78"/>
      <c r="D6" s="78"/>
      <c r="E6" s="78"/>
      <c r="F6" s="78"/>
      <c r="G6" s="78"/>
      <c r="H6" s="78"/>
      <c r="I6" s="13"/>
      <c r="J6" s="13"/>
      <c r="K6" s="14"/>
      <c r="L6" s="15"/>
      <c r="M6" s="16"/>
      <c r="N6" s="16"/>
      <c r="O6" s="16"/>
      <c r="P6" s="16"/>
      <c r="Q6" s="16"/>
    </row>
    <row r="7" spans="1:20" ht="15" customHeight="1" x14ac:dyDescent="0.25">
      <c r="B7" s="17"/>
      <c r="C7" s="18"/>
      <c r="D7" s="18"/>
      <c r="E7" s="18"/>
      <c r="F7" s="19"/>
      <c r="G7" s="18"/>
      <c r="H7" s="20"/>
      <c r="K7" s="16"/>
      <c r="L7" s="15"/>
      <c r="M7" s="16"/>
      <c r="N7" s="16"/>
      <c r="O7" s="16"/>
      <c r="P7" s="16"/>
      <c r="Q7" s="16"/>
    </row>
    <row r="8" spans="1:20" ht="30" customHeight="1" x14ac:dyDescent="0.25">
      <c r="B8" s="79" t="s">
        <v>6</v>
      </c>
      <c r="C8" s="79"/>
      <c r="D8" s="79"/>
      <c r="E8" s="79"/>
      <c r="F8" s="79"/>
      <c r="G8" s="79"/>
      <c r="H8" s="79"/>
      <c r="I8" s="21"/>
      <c r="J8" s="21"/>
      <c r="K8" s="22"/>
      <c r="L8" s="60"/>
      <c r="M8" s="60"/>
      <c r="N8" s="60"/>
      <c r="O8" s="60"/>
      <c r="P8" s="60"/>
      <c r="Q8" s="60"/>
      <c r="R8" s="5"/>
      <c r="S8" s="5"/>
      <c r="T8" s="5"/>
    </row>
    <row r="9" spans="1:20" ht="57" customHeight="1" x14ac:dyDescent="0.25">
      <c r="B9" s="67" t="s">
        <v>7</v>
      </c>
      <c r="C9" s="67"/>
      <c r="D9" s="67"/>
      <c r="E9" s="67"/>
      <c r="F9" s="67"/>
      <c r="G9" s="67"/>
      <c r="H9" s="67"/>
      <c r="I9" s="21"/>
      <c r="J9" s="21"/>
      <c r="K9" s="22"/>
      <c r="L9" s="1"/>
      <c r="M9" s="16"/>
      <c r="N9" s="16"/>
      <c r="O9" s="16"/>
      <c r="P9" s="16"/>
      <c r="Q9" s="16"/>
      <c r="R9" s="5"/>
      <c r="S9" s="5"/>
      <c r="T9" s="5"/>
    </row>
    <row r="10" spans="1:20" ht="30" customHeight="1" x14ac:dyDescent="0.25">
      <c r="B10" s="51" t="s">
        <v>8</v>
      </c>
      <c r="C10" s="23" t="s">
        <v>9</v>
      </c>
      <c r="D10" s="23" t="s">
        <v>10</v>
      </c>
      <c r="E10" s="23" t="s">
        <v>54</v>
      </c>
      <c r="F10" s="23" t="s">
        <v>11</v>
      </c>
      <c r="G10" s="23" t="s">
        <v>43</v>
      </c>
      <c r="H10" s="52" t="s">
        <v>13</v>
      </c>
      <c r="I10" s="25"/>
      <c r="J10" s="25"/>
      <c r="K10" s="1"/>
      <c r="L10" s="26"/>
      <c r="M10" s="16"/>
      <c r="N10" s="16"/>
      <c r="O10" s="16"/>
      <c r="P10" s="16"/>
      <c r="Q10" s="16"/>
      <c r="R10" s="13"/>
      <c r="S10" s="13"/>
      <c r="T10" s="13"/>
    </row>
    <row r="11" spans="1:20" ht="37.5" x14ac:dyDescent="0.25">
      <c r="B11" s="27" t="s">
        <v>46</v>
      </c>
      <c r="C11" s="28" t="s">
        <v>14</v>
      </c>
      <c r="D11" s="49"/>
      <c r="E11" s="105"/>
      <c r="F11" s="29">
        <v>1</v>
      </c>
      <c r="G11" s="53" t="str">
        <f>IF(D11="","",D11*(1-E11)*F11)</f>
        <v/>
      </c>
      <c r="H11" s="30"/>
      <c r="I11" s="25"/>
      <c r="J11" s="25"/>
      <c r="K11" s="1"/>
      <c r="L11" s="26"/>
      <c r="M11" s="16"/>
      <c r="N11" s="16"/>
      <c r="O11" s="16"/>
      <c r="P11" s="16"/>
      <c r="Q11" s="16"/>
      <c r="R11" s="13"/>
      <c r="S11" s="13"/>
      <c r="T11" s="13"/>
    </row>
    <row r="12" spans="1:20" ht="37.5" x14ac:dyDescent="0.25">
      <c r="B12" s="27" t="s">
        <v>47</v>
      </c>
      <c r="C12" s="28" t="s">
        <v>14</v>
      </c>
      <c r="D12" s="49"/>
      <c r="E12" s="105"/>
      <c r="F12" s="29">
        <v>1</v>
      </c>
      <c r="G12" s="53" t="str">
        <f>IF(D12="","",D12*(1-E12)*F12)</f>
        <v/>
      </c>
      <c r="H12" s="30"/>
      <c r="I12" s="25"/>
      <c r="J12" s="25"/>
      <c r="K12" s="1"/>
      <c r="L12" s="26"/>
      <c r="M12" s="16"/>
      <c r="N12" s="16"/>
      <c r="O12" s="16"/>
      <c r="P12" s="16"/>
      <c r="Q12" s="16"/>
      <c r="R12" s="13"/>
      <c r="S12" s="13"/>
      <c r="T12" s="13"/>
    </row>
    <row r="13" spans="1:20" ht="39" customHeight="1" x14ac:dyDescent="0.25">
      <c r="B13" s="27" t="s">
        <v>48</v>
      </c>
      <c r="C13" s="70"/>
      <c r="D13" s="71"/>
      <c r="E13" s="71"/>
      <c r="F13" s="72"/>
      <c r="G13" s="50" t="str">
        <f>IF(COUNT(G11:G12)=0,"",SUM(G11:G12))</f>
        <v/>
      </c>
      <c r="H13" s="31">
        <v>10</v>
      </c>
      <c r="I13" s="25"/>
      <c r="J13" s="25"/>
      <c r="K13" s="1"/>
      <c r="L13" s="26"/>
      <c r="M13" s="16"/>
      <c r="N13" s="16"/>
      <c r="O13" s="16"/>
      <c r="P13" s="16"/>
      <c r="Q13" s="16"/>
      <c r="R13" s="13"/>
      <c r="S13" s="13"/>
      <c r="T13" s="13"/>
    </row>
    <row r="14" spans="1:20" ht="30" customHeight="1" x14ac:dyDescent="0.25">
      <c r="B14" s="68"/>
      <c r="C14" s="68"/>
      <c r="D14" s="68"/>
      <c r="E14" s="68"/>
      <c r="F14" s="68"/>
      <c r="G14" s="68"/>
      <c r="H14" s="68"/>
      <c r="I14" s="25"/>
      <c r="J14" s="25"/>
      <c r="K14" s="1"/>
      <c r="L14" s="26"/>
      <c r="M14" s="16"/>
      <c r="N14" s="16"/>
      <c r="O14" s="16"/>
      <c r="P14" s="16"/>
      <c r="Q14" s="16"/>
      <c r="R14" s="13"/>
      <c r="S14" s="13"/>
      <c r="T14" s="13"/>
    </row>
    <row r="15" spans="1:20" ht="18.75" customHeight="1" x14ac:dyDescent="0.25">
      <c r="B15" s="69"/>
      <c r="C15" s="69"/>
      <c r="D15" s="69"/>
      <c r="E15" s="69"/>
      <c r="F15" s="69"/>
      <c r="G15" s="69"/>
      <c r="H15" s="69"/>
      <c r="K15" s="16"/>
      <c r="L15" s="16"/>
      <c r="M15" s="15"/>
      <c r="N15" s="16"/>
      <c r="O15" s="16"/>
      <c r="P15" s="16"/>
      <c r="Q15" s="16"/>
    </row>
    <row r="16" spans="1:20" ht="30" customHeight="1" x14ac:dyDescent="0.25">
      <c r="B16" s="59" t="s">
        <v>15</v>
      </c>
      <c r="C16" s="59"/>
      <c r="D16" s="59"/>
      <c r="E16" s="59"/>
      <c r="F16" s="59"/>
      <c r="G16" s="59"/>
      <c r="H16" s="59"/>
      <c r="K16" s="16"/>
      <c r="L16" s="32"/>
      <c r="M16" s="32"/>
      <c r="N16" s="32"/>
      <c r="O16" s="32"/>
      <c r="P16" s="32"/>
      <c r="Q16" s="16"/>
      <c r="S16" s="25"/>
      <c r="T16" s="25"/>
    </row>
    <row r="17" spans="2:20" ht="30" customHeight="1" x14ac:dyDescent="0.25">
      <c r="B17" s="33" t="s">
        <v>8</v>
      </c>
      <c r="C17" s="34"/>
      <c r="D17" s="62" t="s">
        <v>16</v>
      </c>
      <c r="E17" s="62"/>
      <c r="F17" s="62"/>
      <c r="G17" s="62"/>
      <c r="H17" s="24" t="s">
        <v>13</v>
      </c>
      <c r="K17" s="16"/>
      <c r="L17" s="32"/>
      <c r="M17" s="16"/>
      <c r="N17" s="16"/>
      <c r="O17" s="35"/>
      <c r="P17" s="35"/>
      <c r="Q17" s="16"/>
    </row>
    <row r="18" spans="2:20" ht="57" customHeight="1" x14ac:dyDescent="0.25">
      <c r="B18" s="63" t="s">
        <v>17</v>
      </c>
      <c r="C18" s="63"/>
      <c r="D18" s="66"/>
      <c r="E18" s="66"/>
      <c r="F18" s="66"/>
      <c r="G18" s="66"/>
      <c r="H18" s="36">
        <v>5</v>
      </c>
      <c r="L18" s="37"/>
    </row>
    <row r="19" spans="2:20" ht="57" customHeight="1" x14ac:dyDescent="0.25">
      <c r="B19" s="63" t="s">
        <v>18</v>
      </c>
      <c r="C19" s="63"/>
      <c r="D19" s="66"/>
      <c r="E19" s="66"/>
      <c r="F19" s="66"/>
      <c r="G19" s="66"/>
      <c r="H19" s="36">
        <v>5</v>
      </c>
      <c r="L19" s="37"/>
    </row>
    <row r="20" spans="2:20" ht="57" customHeight="1" x14ac:dyDescent="0.25">
      <c r="B20" s="63" t="s">
        <v>19</v>
      </c>
      <c r="C20" s="63"/>
      <c r="D20" s="66"/>
      <c r="E20" s="66"/>
      <c r="F20" s="66"/>
      <c r="G20" s="66"/>
      <c r="H20" s="36">
        <v>5</v>
      </c>
      <c r="L20" s="37"/>
    </row>
    <row r="21" spans="2:20" ht="18.75" customHeight="1" x14ac:dyDescent="0.25">
      <c r="B21" s="64"/>
      <c r="C21" s="64"/>
      <c r="D21" s="64"/>
      <c r="E21" s="64"/>
      <c r="F21" s="64"/>
      <c r="G21" s="64"/>
      <c r="H21" s="64"/>
      <c r="M21" s="65"/>
      <c r="N21" s="65"/>
    </row>
    <row r="22" spans="2:20" ht="30" customHeight="1" x14ac:dyDescent="0.25">
      <c r="B22" s="59" t="s">
        <v>20</v>
      </c>
      <c r="C22" s="59"/>
      <c r="D22" s="59"/>
      <c r="E22" s="59"/>
      <c r="F22" s="59"/>
      <c r="G22" s="59"/>
      <c r="H22" s="59"/>
      <c r="K22" s="16"/>
      <c r="L22" s="32"/>
      <c r="M22" s="32"/>
      <c r="N22" s="32"/>
      <c r="O22" s="32"/>
      <c r="P22" s="32"/>
      <c r="Q22" s="16"/>
      <c r="S22" s="25"/>
      <c r="T22" s="25"/>
    </row>
    <row r="23" spans="2:20" ht="30" customHeight="1" x14ac:dyDescent="0.25">
      <c r="B23" s="33" t="s">
        <v>8</v>
      </c>
      <c r="C23" s="34"/>
      <c r="D23" s="62" t="s">
        <v>21</v>
      </c>
      <c r="E23" s="62"/>
      <c r="F23" s="62"/>
      <c r="G23" s="62"/>
      <c r="H23" s="24" t="s">
        <v>13</v>
      </c>
      <c r="K23" s="16"/>
      <c r="L23" s="32"/>
      <c r="M23" s="16"/>
      <c r="N23" s="16"/>
      <c r="O23" s="35"/>
      <c r="P23" s="35"/>
      <c r="Q23" s="16"/>
    </row>
    <row r="24" spans="2:20" ht="30" customHeight="1" x14ac:dyDescent="0.25">
      <c r="B24" s="63" t="s">
        <v>22</v>
      </c>
      <c r="C24" s="63"/>
      <c r="D24" s="56" t="s">
        <v>23</v>
      </c>
      <c r="E24" s="56"/>
      <c r="F24" s="56"/>
      <c r="G24" s="56"/>
      <c r="H24" s="36">
        <v>20</v>
      </c>
      <c r="L24" s="37"/>
    </row>
    <row r="25" spans="2:20" ht="18.75" customHeight="1" x14ac:dyDescent="0.25">
      <c r="B25" s="64"/>
      <c r="C25" s="64"/>
      <c r="D25" s="64"/>
      <c r="E25" s="64"/>
      <c r="F25" s="64"/>
      <c r="G25" s="64"/>
      <c r="H25" s="64"/>
      <c r="M25" s="65"/>
      <c r="N25" s="65"/>
    </row>
    <row r="26" spans="2:20" ht="30" customHeight="1" x14ac:dyDescent="0.25">
      <c r="B26" s="59" t="s">
        <v>24</v>
      </c>
      <c r="C26" s="59"/>
      <c r="D26" s="59"/>
      <c r="E26" s="59"/>
      <c r="F26" s="59"/>
      <c r="G26" s="59"/>
      <c r="H26" s="59"/>
      <c r="I26" s="21"/>
      <c r="J26" s="21"/>
      <c r="K26" s="22"/>
      <c r="L26" s="60"/>
      <c r="M26" s="60"/>
      <c r="N26" s="60"/>
      <c r="O26" s="60"/>
      <c r="P26" s="60"/>
      <c r="Q26" s="60"/>
      <c r="R26" s="5"/>
      <c r="S26" s="5"/>
      <c r="T26" s="5"/>
    </row>
    <row r="27" spans="2:20" ht="30" customHeight="1" x14ac:dyDescent="0.25">
      <c r="B27" s="61" t="s">
        <v>8</v>
      </c>
      <c r="C27" s="61"/>
      <c r="D27" s="62" t="s">
        <v>25</v>
      </c>
      <c r="E27" s="62"/>
      <c r="F27" s="62"/>
      <c r="G27" s="62"/>
      <c r="H27" s="24" t="s">
        <v>13</v>
      </c>
      <c r="I27" s="21"/>
      <c r="J27" s="21"/>
      <c r="K27" s="22"/>
      <c r="L27" s="1"/>
      <c r="M27" s="16"/>
      <c r="N27" s="16"/>
      <c r="O27" s="16"/>
      <c r="P27" s="16"/>
      <c r="Q27" s="16"/>
      <c r="R27" s="5"/>
      <c r="S27" s="5"/>
      <c r="T27" s="5"/>
    </row>
    <row r="28" spans="2:20" ht="30" customHeight="1" x14ac:dyDescent="0.25">
      <c r="B28" s="55" t="s">
        <v>26</v>
      </c>
      <c r="C28" s="55"/>
      <c r="D28" s="56" t="s">
        <v>23</v>
      </c>
      <c r="E28" s="56"/>
      <c r="F28" s="56"/>
      <c r="G28" s="56"/>
      <c r="H28" s="36">
        <v>55</v>
      </c>
      <c r="I28" s="21"/>
      <c r="K28" s="22"/>
      <c r="L28" s="1"/>
      <c r="M28" s="16"/>
      <c r="N28" s="16"/>
      <c r="O28" s="16"/>
      <c r="P28" s="16"/>
      <c r="Q28" s="16"/>
      <c r="R28" s="5"/>
      <c r="S28" s="5"/>
      <c r="T28" s="5"/>
    </row>
    <row r="29" spans="2:20" ht="18.75" customHeight="1" x14ac:dyDescent="0.25">
      <c r="B29" s="57"/>
      <c r="C29" s="57"/>
      <c r="D29" s="57"/>
      <c r="E29" s="57"/>
      <c r="F29" s="57"/>
      <c r="G29" s="57"/>
      <c r="H29" s="57"/>
      <c r="K29" s="16"/>
      <c r="L29" s="16"/>
      <c r="M29" s="15"/>
      <c r="N29" s="16"/>
      <c r="O29" s="16"/>
      <c r="P29" s="16"/>
      <c r="Q29" s="16"/>
    </row>
    <row r="30" spans="2:20" ht="30" customHeight="1" x14ac:dyDescent="0.25">
      <c r="B30" s="58" t="s">
        <v>27</v>
      </c>
      <c r="C30" s="58"/>
      <c r="D30" s="58"/>
      <c r="E30" s="58"/>
      <c r="F30" s="58"/>
      <c r="G30" s="58"/>
      <c r="H30" s="38">
        <f>SUM(H13,H18:H20,H24,H28)</f>
        <v>100</v>
      </c>
      <c r="M30" s="54"/>
      <c r="N30" s="54"/>
    </row>
    <row r="31" spans="2:20" ht="15.75" customHeight="1" x14ac:dyDescent="0.25">
      <c r="M31" s="54"/>
      <c r="N31" s="54"/>
    </row>
    <row r="32" spans="2:20" ht="15.75" customHeight="1" x14ac:dyDescent="0.25">
      <c r="M32" s="54"/>
      <c r="N32" s="54"/>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sheetData>
  <sheetProtection algorithmName="SHA-512" hashValue="4qC9Mud+1fKoN+o6mr8SjnjQxvMw729xS0tUWW6+MWKsnFGEMwH8cFeLgMMTpWSyywZDa+53e0ygWUSGRYnbfg==" saltValue="S1MuiZ2gQ4tUojm/K+w8IA==" spinCount="100000" sheet="1" selectLockedCells="1"/>
  <mergeCells count="40">
    <mergeCell ref="B5:F5"/>
    <mergeCell ref="B6:H6"/>
    <mergeCell ref="B8:H8"/>
    <mergeCell ref="B1:F1"/>
    <mergeCell ref="B2:B4"/>
    <mergeCell ref="D2:G2"/>
    <mergeCell ref="D3:G3"/>
    <mergeCell ref="D4:G4"/>
    <mergeCell ref="L8:Q8"/>
    <mergeCell ref="B9:H9"/>
    <mergeCell ref="B14:H14"/>
    <mergeCell ref="B15:H15"/>
    <mergeCell ref="B16:H16"/>
    <mergeCell ref="C13:F13"/>
    <mergeCell ref="D17:G17"/>
    <mergeCell ref="B18:C18"/>
    <mergeCell ref="D18:G18"/>
    <mergeCell ref="B19:C19"/>
    <mergeCell ref="D19:G19"/>
    <mergeCell ref="B20:C20"/>
    <mergeCell ref="D20:G20"/>
    <mergeCell ref="B21:H21"/>
    <mergeCell ref="M21:N21"/>
    <mergeCell ref="B22:H22"/>
    <mergeCell ref="D23:G23"/>
    <mergeCell ref="B24:C24"/>
    <mergeCell ref="D24:G24"/>
    <mergeCell ref="B25:H25"/>
    <mergeCell ref="M25:N25"/>
    <mergeCell ref="B26:H26"/>
    <mergeCell ref="L26:Q26"/>
    <mergeCell ref="B27:C27"/>
    <mergeCell ref="D27:G27"/>
    <mergeCell ref="M31:N31"/>
    <mergeCell ref="M32:N32"/>
    <mergeCell ref="B28:C28"/>
    <mergeCell ref="D28:G28"/>
    <mergeCell ref="B29:H29"/>
    <mergeCell ref="B30:G30"/>
    <mergeCell ref="M30:N30"/>
  </mergeCells>
  <pageMargins left="0.7" right="0.7" top="0.75" bottom="0.75" header="0.511811023622047" footer="0.511811023622047"/>
  <pageSetup paperSize="8"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pageSetUpPr fitToPage="1"/>
  </sheetPr>
  <dimension ref="A1:T956"/>
  <sheetViews>
    <sheetView showGridLines="0" zoomScale="80" zoomScaleNormal="80" zoomScalePageLayoutView="85" workbookViewId="0">
      <selection activeCell="D2" sqref="D2:G2"/>
    </sheetView>
  </sheetViews>
  <sheetFormatPr defaultColWidth="14.42578125" defaultRowHeight="15" customHeight="1" x14ac:dyDescent="0.25"/>
  <cols>
    <col min="1" max="1" width="2.140625" style="3" customWidth="1"/>
    <col min="2" max="2" width="88.85546875" style="3" customWidth="1"/>
    <col min="3" max="3" width="38.85546875" style="3" customWidth="1"/>
    <col min="4" max="4" width="28.5703125" style="3" customWidth="1"/>
    <col min="5" max="5" width="42.85546875" style="3" bestFit="1" customWidth="1"/>
    <col min="6" max="6" width="11.140625" style="3" customWidth="1"/>
    <col min="7" max="7" width="40.140625" style="3" customWidth="1"/>
    <col min="8" max="8" width="16.7109375" style="3" customWidth="1"/>
    <col min="9" max="16384" width="14.42578125" style="3"/>
  </cols>
  <sheetData>
    <row r="1" spans="1:20" ht="18.75" customHeight="1" x14ac:dyDescent="0.25">
      <c r="B1" s="73"/>
      <c r="C1" s="73"/>
      <c r="D1" s="73"/>
      <c r="E1" s="73"/>
      <c r="F1" s="73"/>
      <c r="G1" s="4"/>
      <c r="H1" s="2"/>
      <c r="I1" s="5"/>
      <c r="J1" s="5"/>
      <c r="K1" s="5"/>
      <c r="L1" s="5"/>
    </row>
    <row r="2" spans="1:20" ht="30.75" customHeight="1" x14ac:dyDescent="0.25">
      <c r="A2" s="6"/>
      <c r="B2" s="74" t="s">
        <v>28</v>
      </c>
      <c r="C2" s="7" t="s">
        <v>1</v>
      </c>
      <c r="D2" s="75"/>
      <c r="E2" s="75"/>
      <c r="F2" s="75"/>
      <c r="G2" s="75"/>
      <c r="H2" s="8"/>
    </row>
    <row r="3" spans="1:20" ht="30.75" customHeight="1" x14ac:dyDescent="0.25">
      <c r="B3" s="74"/>
      <c r="C3" s="9" t="s">
        <v>2</v>
      </c>
      <c r="D3" s="76"/>
      <c r="E3" s="76"/>
      <c r="F3" s="76"/>
      <c r="G3" s="76"/>
      <c r="H3" s="10"/>
    </row>
    <row r="4" spans="1:20" ht="30.75" customHeight="1" x14ac:dyDescent="0.25">
      <c r="B4" s="74"/>
      <c r="C4" s="9" t="s">
        <v>3</v>
      </c>
      <c r="D4" s="76"/>
      <c r="E4" s="76"/>
      <c r="F4" s="76"/>
      <c r="G4" s="76"/>
      <c r="H4" s="10"/>
    </row>
    <row r="5" spans="1:20" ht="18.75" customHeight="1" x14ac:dyDescent="0.25">
      <c r="B5" s="77" t="s">
        <v>4</v>
      </c>
      <c r="C5" s="77"/>
      <c r="D5" s="77"/>
      <c r="E5" s="77"/>
      <c r="F5" s="77"/>
      <c r="G5" s="11"/>
      <c r="H5" s="12"/>
      <c r="I5" s="5"/>
      <c r="J5" s="5"/>
      <c r="K5" s="5"/>
      <c r="L5" s="5"/>
    </row>
    <row r="6" spans="1:20" ht="98.25" customHeight="1" x14ac:dyDescent="0.25">
      <c r="B6" s="78" t="s">
        <v>5</v>
      </c>
      <c r="C6" s="78"/>
      <c r="D6" s="78"/>
      <c r="E6" s="78"/>
      <c r="F6" s="78"/>
      <c r="G6" s="78"/>
      <c r="H6" s="78"/>
      <c r="I6" s="13"/>
      <c r="J6" s="13"/>
      <c r="K6" s="14"/>
      <c r="L6" s="15"/>
      <c r="M6" s="16"/>
      <c r="N6" s="16"/>
      <c r="O6" s="16"/>
      <c r="P6" s="16"/>
      <c r="Q6" s="16"/>
    </row>
    <row r="7" spans="1:20" ht="15" customHeight="1" x14ac:dyDescent="0.25">
      <c r="B7" s="17"/>
      <c r="C7" s="18"/>
      <c r="D7" s="18"/>
      <c r="E7" s="18"/>
      <c r="F7" s="19"/>
      <c r="G7" s="18"/>
      <c r="H7" s="20"/>
      <c r="K7" s="16"/>
      <c r="L7" s="15"/>
      <c r="M7" s="16"/>
      <c r="N7" s="16"/>
      <c r="O7" s="16"/>
      <c r="P7" s="16"/>
      <c r="Q7" s="16"/>
    </row>
    <row r="8" spans="1:20" ht="30" customHeight="1" x14ac:dyDescent="0.25">
      <c r="B8" s="79" t="s">
        <v>6</v>
      </c>
      <c r="C8" s="79"/>
      <c r="D8" s="79"/>
      <c r="E8" s="79"/>
      <c r="F8" s="79"/>
      <c r="G8" s="79"/>
      <c r="H8" s="79"/>
      <c r="I8" s="21"/>
      <c r="J8" s="21"/>
      <c r="K8" s="22"/>
      <c r="L8" s="60"/>
      <c r="M8" s="60"/>
      <c r="N8" s="60"/>
      <c r="O8" s="60"/>
      <c r="P8" s="60"/>
      <c r="Q8" s="60"/>
      <c r="R8" s="5"/>
      <c r="S8" s="5"/>
      <c r="T8" s="5"/>
    </row>
    <row r="9" spans="1:20" ht="57" customHeight="1" x14ac:dyDescent="0.25">
      <c r="B9" s="80" t="s">
        <v>29</v>
      </c>
      <c r="C9" s="80"/>
      <c r="D9" s="80"/>
      <c r="E9" s="80"/>
      <c r="F9" s="80"/>
      <c r="G9" s="80"/>
      <c r="H9" s="80"/>
      <c r="I9" s="21"/>
      <c r="J9" s="21"/>
      <c r="K9" s="22"/>
      <c r="L9" s="1"/>
      <c r="M9" s="16"/>
      <c r="N9" s="16"/>
      <c r="O9" s="16"/>
      <c r="P9" s="16"/>
      <c r="Q9" s="16"/>
      <c r="R9" s="5"/>
      <c r="S9" s="5"/>
      <c r="T9" s="5"/>
    </row>
    <row r="10" spans="1:20" ht="30" customHeight="1" x14ac:dyDescent="0.25">
      <c r="B10" s="51" t="s">
        <v>8</v>
      </c>
      <c r="C10" s="23" t="s">
        <v>9</v>
      </c>
      <c r="D10" s="23" t="s">
        <v>10</v>
      </c>
      <c r="E10" s="23" t="s">
        <v>54</v>
      </c>
      <c r="F10" s="23" t="s">
        <v>11</v>
      </c>
      <c r="G10" s="23" t="s">
        <v>43</v>
      </c>
      <c r="H10" s="52" t="s">
        <v>13</v>
      </c>
      <c r="I10" s="25"/>
      <c r="J10" s="25"/>
      <c r="K10" s="1"/>
      <c r="L10" s="26"/>
      <c r="M10" s="16"/>
      <c r="N10" s="16"/>
      <c r="O10" s="16"/>
      <c r="P10" s="16"/>
      <c r="Q10" s="16"/>
      <c r="R10" s="13"/>
      <c r="S10" s="13"/>
      <c r="T10" s="13"/>
    </row>
    <row r="11" spans="1:20" ht="37.5" x14ac:dyDescent="0.25">
      <c r="B11" s="27" t="s">
        <v>46</v>
      </c>
      <c r="C11" s="28" t="s">
        <v>14</v>
      </c>
      <c r="D11" s="49"/>
      <c r="E11" s="105"/>
      <c r="F11" s="29">
        <v>1</v>
      </c>
      <c r="G11" s="53" t="str">
        <f>IF(D11="","",D11*(1-E11)*F11)</f>
        <v/>
      </c>
      <c r="H11" s="30"/>
      <c r="I11" s="25"/>
      <c r="J11" s="25"/>
      <c r="K11" s="1"/>
      <c r="L11" s="26"/>
      <c r="M11" s="16"/>
      <c r="N11" s="16"/>
      <c r="O11" s="16"/>
      <c r="P11" s="16"/>
      <c r="Q11" s="16"/>
      <c r="R11" s="13"/>
      <c r="S11" s="13"/>
      <c r="T11" s="13"/>
    </row>
    <row r="12" spans="1:20" ht="37.5" x14ac:dyDescent="0.25">
      <c r="B12" s="27" t="s">
        <v>47</v>
      </c>
      <c r="C12" s="28" t="s">
        <v>14</v>
      </c>
      <c r="D12" s="49"/>
      <c r="E12" s="105"/>
      <c r="F12" s="29">
        <v>1</v>
      </c>
      <c r="G12" s="53" t="str">
        <f>IF(D12="","",D12*(1-E12)*F12)</f>
        <v/>
      </c>
      <c r="H12" s="30"/>
      <c r="I12" s="25"/>
      <c r="J12" s="25"/>
      <c r="K12" s="1"/>
      <c r="L12" s="26"/>
      <c r="M12" s="16"/>
      <c r="N12" s="16"/>
      <c r="O12" s="16"/>
      <c r="P12" s="16"/>
      <c r="Q12" s="16"/>
      <c r="R12" s="13"/>
      <c r="S12" s="13"/>
      <c r="T12" s="13"/>
    </row>
    <row r="13" spans="1:20" ht="39" customHeight="1" x14ac:dyDescent="0.25">
      <c r="B13" s="27" t="s">
        <v>48</v>
      </c>
      <c r="C13" s="70"/>
      <c r="D13" s="71"/>
      <c r="E13" s="71"/>
      <c r="F13" s="72"/>
      <c r="G13" s="50" t="str">
        <f>IF(COUNT(G11:G12)=0,"",SUM(G11:G12))</f>
        <v/>
      </c>
      <c r="H13" s="31">
        <v>10</v>
      </c>
      <c r="I13" s="25"/>
      <c r="J13" s="25"/>
      <c r="K13" s="1"/>
      <c r="L13" s="26"/>
      <c r="M13" s="16"/>
      <c r="N13" s="16"/>
      <c r="O13" s="16"/>
      <c r="P13" s="16"/>
      <c r="Q13" s="16"/>
      <c r="R13" s="13"/>
      <c r="S13" s="13"/>
      <c r="T13" s="13"/>
    </row>
    <row r="14" spans="1:20" ht="30" customHeight="1" x14ac:dyDescent="0.25">
      <c r="B14" s="68"/>
      <c r="C14" s="68"/>
      <c r="D14" s="68"/>
      <c r="E14" s="68"/>
      <c r="F14" s="68"/>
      <c r="G14" s="68"/>
      <c r="H14" s="68"/>
      <c r="I14" s="25"/>
      <c r="J14" s="25"/>
      <c r="K14" s="1"/>
      <c r="L14" s="26"/>
      <c r="M14" s="16"/>
      <c r="N14" s="16"/>
      <c r="O14" s="16"/>
      <c r="P14" s="16"/>
      <c r="Q14" s="16"/>
      <c r="R14" s="13"/>
      <c r="S14" s="13"/>
      <c r="T14" s="13"/>
    </row>
    <row r="15" spans="1:20" ht="18.75" customHeight="1" x14ac:dyDescent="0.25">
      <c r="B15" s="69"/>
      <c r="C15" s="69"/>
      <c r="D15" s="69"/>
      <c r="E15" s="69"/>
      <c r="F15" s="69"/>
      <c r="G15" s="69"/>
      <c r="H15" s="69"/>
      <c r="K15" s="16"/>
      <c r="L15" s="16"/>
      <c r="M15" s="15"/>
      <c r="N15" s="16"/>
      <c r="O15" s="16"/>
      <c r="P15" s="16"/>
      <c r="Q15" s="16"/>
    </row>
    <row r="16" spans="1:20" ht="30" customHeight="1" x14ac:dyDescent="0.25">
      <c r="B16" s="59" t="s">
        <v>15</v>
      </c>
      <c r="C16" s="59"/>
      <c r="D16" s="59"/>
      <c r="E16" s="59"/>
      <c r="F16" s="59"/>
      <c r="G16" s="59"/>
      <c r="H16" s="59"/>
      <c r="K16" s="16"/>
      <c r="L16" s="32"/>
      <c r="M16" s="32"/>
      <c r="N16" s="32"/>
      <c r="O16" s="32"/>
      <c r="P16" s="32"/>
      <c r="Q16" s="16"/>
      <c r="S16" s="25"/>
      <c r="T16" s="25"/>
    </row>
    <row r="17" spans="2:20" ht="30" customHeight="1" x14ac:dyDescent="0.25">
      <c r="B17" s="33" t="s">
        <v>8</v>
      </c>
      <c r="C17" s="34"/>
      <c r="D17" s="62" t="s">
        <v>16</v>
      </c>
      <c r="E17" s="62"/>
      <c r="F17" s="62"/>
      <c r="G17" s="62"/>
      <c r="H17" s="24" t="s">
        <v>13</v>
      </c>
      <c r="K17" s="16"/>
      <c r="L17" s="32"/>
      <c r="M17" s="16"/>
      <c r="N17" s="16"/>
      <c r="O17" s="35"/>
      <c r="P17" s="35"/>
      <c r="Q17" s="16"/>
    </row>
    <row r="18" spans="2:20" ht="57" customHeight="1" x14ac:dyDescent="0.25">
      <c r="B18" s="63" t="s">
        <v>30</v>
      </c>
      <c r="C18" s="63"/>
      <c r="D18" s="66"/>
      <c r="E18" s="66"/>
      <c r="F18" s="66"/>
      <c r="G18" s="66"/>
      <c r="H18" s="36">
        <v>5</v>
      </c>
      <c r="L18" s="37"/>
    </row>
    <row r="19" spans="2:20" ht="57" customHeight="1" x14ac:dyDescent="0.25">
      <c r="B19" s="63" t="s">
        <v>31</v>
      </c>
      <c r="C19" s="63"/>
      <c r="D19" s="66"/>
      <c r="E19" s="66"/>
      <c r="F19" s="66"/>
      <c r="G19" s="66"/>
      <c r="H19" s="36">
        <v>5</v>
      </c>
      <c r="L19" s="37"/>
    </row>
    <row r="20" spans="2:20" ht="57" customHeight="1" x14ac:dyDescent="0.25">
      <c r="B20" s="63" t="s">
        <v>32</v>
      </c>
      <c r="C20" s="63"/>
      <c r="D20" s="66"/>
      <c r="E20" s="66"/>
      <c r="F20" s="66"/>
      <c r="G20" s="66"/>
      <c r="H20" s="36">
        <v>5</v>
      </c>
      <c r="L20" s="37"/>
    </row>
    <row r="21" spans="2:20" ht="18.75" customHeight="1" x14ac:dyDescent="0.25">
      <c r="B21" s="64"/>
      <c r="C21" s="64"/>
      <c r="D21" s="64"/>
      <c r="E21" s="64"/>
      <c r="F21" s="64"/>
      <c r="G21" s="64"/>
      <c r="H21" s="64"/>
      <c r="M21" s="65"/>
      <c r="N21" s="65"/>
    </row>
    <row r="22" spans="2:20" ht="30" customHeight="1" x14ac:dyDescent="0.25">
      <c r="B22" s="59" t="s">
        <v>20</v>
      </c>
      <c r="C22" s="59"/>
      <c r="D22" s="59"/>
      <c r="E22" s="59"/>
      <c r="F22" s="59"/>
      <c r="G22" s="59"/>
      <c r="H22" s="59"/>
      <c r="K22" s="16"/>
      <c r="L22" s="32"/>
      <c r="M22" s="32"/>
      <c r="N22" s="32"/>
      <c r="O22" s="32"/>
      <c r="P22" s="32"/>
      <c r="Q22" s="16"/>
      <c r="S22" s="25"/>
      <c r="T22" s="25"/>
    </row>
    <row r="23" spans="2:20" ht="30" customHeight="1" x14ac:dyDescent="0.25">
      <c r="B23" s="33" t="s">
        <v>8</v>
      </c>
      <c r="C23" s="34"/>
      <c r="D23" s="62" t="s">
        <v>21</v>
      </c>
      <c r="E23" s="62"/>
      <c r="F23" s="62"/>
      <c r="G23" s="62"/>
      <c r="H23" s="24" t="s">
        <v>13</v>
      </c>
      <c r="K23" s="16"/>
      <c r="L23" s="32"/>
      <c r="M23" s="16"/>
      <c r="N23" s="16"/>
      <c r="O23" s="35"/>
      <c r="P23" s="35"/>
      <c r="Q23" s="16"/>
    </row>
    <row r="24" spans="2:20" ht="30" customHeight="1" x14ac:dyDescent="0.25">
      <c r="B24" s="63" t="s">
        <v>22</v>
      </c>
      <c r="C24" s="63"/>
      <c r="D24" s="56" t="s">
        <v>23</v>
      </c>
      <c r="E24" s="56"/>
      <c r="F24" s="56"/>
      <c r="G24" s="56"/>
      <c r="H24" s="36">
        <v>20</v>
      </c>
      <c r="L24" s="37"/>
    </row>
    <row r="25" spans="2:20" ht="18.75" customHeight="1" x14ac:dyDescent="0.25">
      <c r="B25" s="64"/>
      <c r="C25" s="64"/>
      <c r="D25" s="64"/>
      <c r="E25" s="64"/>
      <c r="F25" s="64"/>
      <c r="G25" s="64"/>
      <c r="H25" s="64"/>
      <c r="M25" s="65"/>
      <c r="N25" s="65"/>
    </row>
    <row r="26" spans="2:20" ht="30" customHeight="1" x14ac:dyDescent="0.25">
      <c r="B26" s="59" t="s">
        <v>24</v>
      </c>
      <c r="C26" s="59"/>
      <c r="D26" s="59"/>
      <c r="E26" s="59"/>
      <c r="F26" s="59"/>
      <c r="G26" s="59"/>
      <c r="H26" s="59"/>
      <c r="I26" s="21"/>
      <c r="J26" s="21"/>
      <c r="K26" s="22"/>
      <c r="L26" s="60"/>
      <c r="M26" s="60"/>
      <c r="N26" s="60"/>
      <c r="O26" s="60"/>
      <c r="P26" s="60"/>
      <c r="Q26" s="60"/>
      <c r="R26" s="5"/>
      <c r="S26" s="5"/>
      <c r="T26" s="5"/>
    </row>
    <row r="27" spans="2:20" ht="30" customHeight="1" x14ac:dyDescent="0.25">
      <c r="B27" s="61" t="s">
        <v>8</v>
      </c>
      <c r="C27" s="61"/>
      <c r="D27" s="62" t="s">
        <v>25</v>
      </c>
      <c r="E27" s="62"/>
      <c r="F27" s="62"/>
      <c r="G27" s="62"/>
      <c r="H27" s="24" t="s">
        <v>13</v>
      </c>
      <c r="I27" s="21"/>
      <c r="J27" s="21"/>
      <c r="K27" s="22"/>
      <c r="L27" s="1"/>
      <c r="M27" s="16"/>
      <c r="N27" s="16"/>
      <c r="O27" s="16"/>
      <c r="P27" s="16"/>
      <c r="Q27" s="16"/>
      <c r="R27" s="5"/>
      <c r="S27" s="5"/>
      <c r="T27" s="5"/>
    </row>
    <row r="28" spans="2:20" ht="30" customHeight="1" x14ac:dyDescent="0.25">
      <c r="B28" s="55" t="s">
        <v>33</v>
      </c>
      <c r="C28" s="55"/>
      <c r="D28" s="56" t="s">
        <v>23</v>
      </c>
      <c r="E28" s="56"/>
      <c r="F28" s="56"/>
      <c r="G28" s="56"/>
      <c r="H28" s="36">
        <v>55</v>
      </c>
      <c r="I28" s="21"/>
      <c r="K28" s="22"/>
      <c r="L28" s="1"/>
      <c r="M28" s="16"/>
      <c r="N28" s="16"/>
      <c r="O28" s="16"/>
      <c r="P28" s="16"/>
      <c r="Q28" s="16"/>
      <c r="R28" s="5"/>
      <c r="S28" s="5"/>
      <c r="T28" s="5"/>
    </row>
    <row r="29" spans="2:20" ht="18.75" customHeight="1" x14ac:dyDescent="0.25">
      <c r="B29" s="57"/>
      <c r="C29" s="57"/>
      <c r="D29" s="57"/>
      <c r="E29" s="57"/>
      <c r="F29" s="57"/>
      <c r="G29" s="57"/>
      <c r="H29" s="57"/>
      <c r="K29" s="16"/>
      <c r="L29" s="16"/>
      <c r="M29" s="15"/>
      <c r="N29" s="16"/>
      <c r="O29" s="16"/>
      <c r="P29" s="16"/>
      <c r="Q29" s="16"/>
    </row>
    <row r="30" spans="2:20" ht="30" customHeight="1" x14ac:dyDescent="0.25">
      <c r="B30" s="58" t="s">
        <v>34</v>
      </c>
      <c r="C30" s="58"/>
      <c r="D30" s="58"/>
      <c r="E30" s="58"/>
      <c r="F30" s="58"/>
      <c r="G30" s="58"/>
      <c r="H30" s="38">
        <f>SUM(H13,H18:H20,H24,H28)</f>
        <v>100</v>
      </c>
      <c r="M30" s="54"/>
      <c r="N30" s="54"/>
    </row>
    <row r="31" spans="2:20" ht="15.75" customHeight="1" x14ac:dyDescent="0.25">
      <c r="M31" s="54"/>
      <c r="N31" s="54"/>
    </row>
    <row r="32" spans="2:20" ht="15.75" customHeight="1" x14ac:dyDescent="0.25">
      <c r="M32" s="54"/>
      <c r="N32" s="54"/>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sheetData>
  <sheetProtection algorithmName="SHA-512" hashValue="54ZoJ4b5b4UQqOPFPpCBz+DTrcc3HNsDnTbbqALjOXdLS6Ewg8sulAkC0ZTaaaG65Yt28jTmO/Z9xJ74LGVvmw==" saltValue="eMutHP8gSvIs476x9+bUTA==" spinCount="100000" sheet="1" selectLockedCells="1"/>
  <mergeCells count="40">
    <mergeCell ref="B5:F5"/>
    <mergeCell ref="B6:H6"/>
    <mergeCell ref="B8:H8"/>
    <mergeCell ref="B1:F1"/>
    <mergeCell ref="B2:B4"/>
    <mergeCell ref="D2:G2"/>
    <mergeCell ref="D3:G3"/>
    <mergeCell ref="D4:G4"/>
    <mergeCell ref="L8:Q8"/>
    <mergeCell ref="B9:H9"/>
    <mergeCell ref="B14:H14"/>
    <mergeCell ref="B15:H15"/>
    <mergeCell ref="B16:H16"/>
    <mergeCell ref="C13:F13"/>
    <mergeCell ref="D17:G17"/>
    <mergeCell ref="B18:C18"/>
    <mergeCell ref="D18:G18"/>
    <mergeCell ref="B19:C19"/>
    <mergeCell ref="D19:G19"/>
    <mergeCell ref="B20:C20"/>
    <mergeCell ref="D20:G20"/>
    <mergeCell ref="B21:H21"/>
    <mergeCell ref="M21:N21"/>
    <mergeCell ref="B22:H22"/>
    <mergeCell ref="D23:G23"/>
    <mergeCell ref="B24:C24"/>
    <mergeCell ref="D24:G24"/>
    <mergeCell ref="B25:H25"/>
    <mergeCell ref="M25:N25"/>
    <mergeCell ref="B26:H26"/>
    <mergeCell ref="L26:Q26"/>
    <mergeCell ref="B27:C27"/>
    <mergeCell ref="D27:G27"/>
    <mergeCell ref="M31:N31"/>
    <mergeCell ref="M32:N32"/>
    <mergeCell ref="B28:C28"/>
    <mergeCell ref="D28:G28"/>
    <mergeCell ref="B29:H29"/>
    <mergeCell ref="B30:G30"/>
    <mergeCell ref="M30:N30"/>
  </mergeCells>
  <pageMargins left="0.7" right="0.7" top="0.75" bottom="0.75" header="0.511811023622047" footer="0.511811023622047"/>
  <pageSetup paperSize="8"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pageSetUpPr fitToPage="1"/>
  </sheetPr>
  <dimension ref="A1:T967"/>
  <sheetViews>
    <sheetView showGridLines="0" tabSelected="1" topLeftCell="A2" zoomScale="80" zoomScaleNormal="80" zoomScalePageLayoutView="85" workbookViewId="0">
      <selection activeCell="D12" sqref="D12"/>
    </sheetView>
  </sheetViews>
  <sheetFormatPr defaultColWidth="14.42578125" defaultRowHeight="15" customHeight="1" x14ac:dyDescent="0.25"/>
  <cols>
    <col min="1" max="1" width="2.140625" style="3" customWidth="1"/>
    <col min="2" max="2" width="88.85546875" style="3" customWidth="1"/>
    <col min="3" max="3" width="38.85546875" style="3" customWidth="1"/>
    <col min="4" max="4" width="26.5703125" style="3" customWidth="1"/>
    <col min="5" max="5" width="42.85546875" style="3" bestFit="1" customWidth="1"/>
    <col min="6" max="6" width="11.140625" style="3" customWidth="1"/>
    <col min="7" max="7" width="40.140625" style="3" customWidth="1"/>
    <col min="8" max="8" width="16.7109375" style="3" customWidth="1"/>
    <col min="9" max="16384" width="14.42578125" style="3"/>
  </cols>
  <sheetData>
    <row r="1" spans="1:20" ht="18.75" customHeight="1" x14ac:dyDescent="0.25">
      <c r="B1" s="73"/>
      <c r="C1" s="73"/>
      <c r="D1" s="73"/>
      <c r="E1" s="73"/>
      <c r="F1" s="73"/>
      <c r="G1" s="4"/>
      <c r="H1" s="2"/>
      <c r="I1" s="5"/>
      <c r="J1" s="5"/>
      <c r="K1" s="5"/>
      <c r="L1" s="5"/>
    </row>
    <row r="2" spans="1:20" ht="30.75" customHeight="1" x14ac:dyDescent="0.25">
      <c r="A2" s="6"/>
      <c r="B2" s="74" t="s">
        <v>35</v>
      </c>
      <c r="C2" s="7" t="s">
        <v>1</v>
      </c>
      <c r="D2" s="75"/>
      <c r="E2" s="75"/>
      <c r="F2" s="75"/>
      <c r="G2" s="75"/>
      <c r="H2" s="8"/>
    </row>
    <row r="3" spans="1:20" ht="30.75" customHeight="1" x14ac:dyDescent="0.25">
      <c r="B3" s="74"/>
      <c r="C3" s="9" t="s">
        <v>2</v>
      </c>
      <c r="D3" s="76"/>
      <c r="E3" s="76"/>
      <c r="F3" s="76"/>
      <c r="G3" s="76"/>
      <c r="H3" s="10"/>
    </row>
    <row r="4" spans="1:20" ht="30.75" customHeight="1" x14ac:dyDescent="0.25">
      <c r="B4" s="74"/>
      <c r="C4" s="9" t="s">
        <v>3</v>
      </c>
      <c r="D4" s="76"/>
      <c r="E4" s="76"/>
      <c r="F4" s="76"/>
      <c r="G4" s="76"/>
      <c r="H4" s="10"/>
    </row>
    <row r="5" spans="1:20" ht="18.75" customHeight="1" x14ac:dyDescent="0.25">
      <c r="B5" s="77" t="s">
        <v>4</v>
      </c>
      <c r="C5" s="77"/>
      <c r="D5" s="77"/>
      <c r="E5" s="77"/>
      <c r="F5" s="77"/>
      <c r="G5" s="11"/>
      <c r="H5" s="12"/>
      <c r="I5" s="5"/>
      <c r="J5" s="5"/>
      <c r="K5" s="5"/>
      <c r="L5" s="5"/>
    </row>
    <row r="6" spans="1:20" ht="98.25" customHeight="1" x14ac:dyDescent="0.25">
      <c r="B6" s="78" t="s">
        <v>5</v>
      </c>
      <c r="C6" s="78"/>
      <c r="D6" s="78"/>
      <c r="E6" s="78"/>
      <c r="F6" s="78"/>
      <c r="G6" s="78"/>
      <c r="H6" s="78"/>
      <c r="I6" s="13"/>
      <c r="J6" s="13"/>
      <c r="K6" s="14"/>
      <c r="L6" s="15"/>
      <c r="M6" s="16"/>
      <c r="N6" s="16"/>
      <c r="O6" s="16"/>
      <c r="P6" s="16"/>
      <c r="Q6" s="16"/>
    </row>
    <row r="7" spans="1:20" ht="15" customHeight="1" x14ac:dyDescent="0.25">
      <c r="B7" s="17"/>
      <c r="C7" s="18"/>
      <c r="D7" s="18"/>
      <c r="E7" s="18"/>
      <c r="F7" s="19"/>
      <c r="G7" s="18"/>
      <c r="H7" s="20"/>
      <c r="K7" s="16"/>
      <c r="L7" s="15"/>
      <c r="M7" s="16"/>
      <c r="N7" s="16"/>
      <c r="O7" s="16"/>
      <c r="P7" s="16"/>
      <c r="Q7" s="16"/>
    </row>
    <row r="8" spans="1:20" ht="30" customHeight="1" x14ac:dyDescent="0.25">
      <c r="B8" s="79" t="s">
        <v>6</v>
      </c>
      <c r="C8" s="79"/>
      <c r="D8" s="79"/>
      <c r="E8" s="79"/>
      <c r="F8" s="79"/>
      <c r="G8" s="79"/>
      <c r="H8" s="79"/>
      <c r="I8" s="21"/>
      <c r="J8" s="21"/>
      <c r="K8" s="22"/>
      <c r="L8" s="60"/>
      <c r="M8" s="60"/>
      <c r="N8" s="60"/>
      <c r="O8" s="60"/>
      <c r="P8" s="60"/>
      <c r="Q8" s="60"/>
      <c r="R8" s="5"/>
      <c r="S8" s="5"/>
      <c r="T8" s="5"/>
    </row>
    <row r="9" spans="1:20" ht="247.5" customHeight="1" thickBot="1" x14ac:dyDescent="0.3">
      <c r="B9" s="80" t="s">
        <v>44</v>
      </c>
      <c r="C9" s="80"/>
      <c r="D9" s="80"/>
      <c r="E9" s="80"/>
      <c r="F9" s="80"/>
      <c r="G9" s="80"/>
      <c r="H9" s="67"/>
      <c r="I9" s="21"/>
      <c r="J9" s="21"/>
      <c r="K9" s="1"/>
      <c r="L9" s="26"/>
      <c r="M9" s="16"/>
      <c r="N9" s="16"/>
      <c r="O9" s="16"/>
      <c r="P9" s="16"/>
      <c r="Q9" s="16"/>
      <c r="R9" s="5"/>
      <c r="S9" s="5"/>
      <c r="T9" s="5"/>
    </row>
    <row r="10" spans="1:20" ht="30" customHeight="1" x14ac:dyDescent="0.25">
      <c r="B10" s="79" t="s">
        <v>40</v>
      </c>
      <c r="C10" s="79"/>
      <c r="D10" s="79"/>
      <c r="E10" s="79"/>
      <c r="F10" s="79"/>
      <c r="G10" s="79"/>
      <c r="H10" s="79"/>
      <c r="I10" s="21"/>
      <c r="J10" s="21"/>
      <c r="K10" s="1"/>
      <c r="L10" s="26"/>
      <c r="M10" s="16"/>
      <c r="N10" s="16"/>
      <c r="O10" s="16"/>
      <c r="P10" s="16"/>
      <c r="Q10" s="16"/>
      <c r="R10" s="5"/>
      <c r="S10" s="5"/>
      <c r="T10" s="5"/>
    </row>
    <row r="11" spans="1:20" ht="30" customHeight="1" x14ac:dyDescent="0.25">
      <c r="B11" s="51" t="s">
        <v>8</v>
      </c>
      <c r="C11" s="23" t="s">
        <v>9</v>
      </c>
      <c r="D11" s="23" t="s">
        <v>10</v>
      </c>
      <c r="E11" s="23" t="s">
        <v>54</v>
      </c>
      <c r="F11" s="23" t="s">
        <v>11</v>
      </c>
      <c r="G11" s="83" t="s">
        <v>43</v>
      </c>
      <c r="H11" s="84"/>
      <c r="I11" s="25"/>
      <c r="J11" s="25"/>
      <c r="K11" s="1"/>
      <c r="L11" s="26"/>
      <c r="M11" s="16"/>
      <c r="N11" s="16"/>
      <c r="O11" s="16"/>
      <c r="P11" s="16"/>
      <c r="Q11" s="16"/>
      <c r="R11" s="13"/>
      <c r="S11" s="13"/>
      <c r="T11" s="13"/>
    </row>
    <row r="12" spans="1:20" ht="37.5" x14ac:dyDescent="0.25">
      <c r="B12" s="27" t="s">
        <v>46</v>
      </c>
      <c r="C12" s="28" t="s">
        <v>14</v>
      </c>
      <c r="D12" s="49"/>
      <c r="E12" s="105"/>
      <c r="F12" s="29">
        <v>1</v>
      </c>
      <c r="G12" s="81" t="str">
        <f>IF(D12="","",D12*(1-E12)*F12)</f>
        <v/>
      </c>
      <c r="H12" s="82"/>
      <c r="I12" s="25"/>
      <c r="J12" s="25"/>
      <c r="K12" s="1"/>
      <c r="L12" s="26"/>
      <c r="M12" s="16"/>
      <c r="N12" s="16"/>
      <c r="O12" s="16"/>
      <c r="P12" s="16"/>
      <c r="Q12" s="16"/>
      <c r="R12" s="13"/>
      <c r="S12" s="13"/>
      <c r="T12" s="13"/>
    </row>
    <row r="13" spans="1:20" ht="37.5" x14ac:dyDescent="0.25">
      <c r="B13" s="27" t="s">
        <v>49</v>
      </c>
      <c r="C13" s="28" t="s">
        <v>14</v>
      </c>
      <c r="D13" s="49"/>
      <c r="E13" s="105"/>
      <c r="F13" s="29">
        <v>1</v>
      </c>
      <c r="G13" s="81" t="str">
        <f t="shared" ref="G13:G14" si="0">IF(D13="","",D13*(1-E13)*F13)</f>
        <v/>
      </c>
      <c r="H13" s="82"/>
      <c r="I13" s="25"/>
      <c r="J13" s="25"/>
      <c r="K13" s="1"/>
      <c r="L13" s="26"/>
      <c r="M13" s="16"/>
      <c r="N13" s="16"/>
      <c r="O13" s="16"/>
      <c r="P13" s="16"/>
      <c r="Q13" s="16"/>
      <c r="R13" s="13"/>
      <c r="S13" s="13"/>
      <c r="T13" s="13"/>
    </row>
    <row r="14" spans="1:20" ht="37.5" x14ac:dyDescent="0.25">
      <c r="B14" s="27" t="s">
        <v>50</v>
      </c>
      <c r="C14" s="28" t="s">
        <v>14</v>
      </c>
      <c r="D14" s="49"/>
      <c r="E14" s="105"/>
      <c r="F14" s="29">
        <v>1</v>
      </c>
      <c r="G14" s="81" t="str">
        <f t="shared" si="0"/>
        <v/>
      </c>
      <c r="H14" s="82"/>
      <c r="I14" s="25"/>
      <c r="J14" s="25"/>
      <c r="K14" s="1"/>
      <c r="L14" s="26"/>
      <c r="M14" s="16"/>
      <c r="N14" s="16"/>
      <c r="O14" s="16"/>
      <c r="P14" s="16"/>
      <c r="Q14" s="16"/>
      <c r="R14" s="13"/>
      <c r="S14" s="13"/>
      <c r="T14" s="13"/>
    </row>
    <row r="15" spans="1:20" ht="39" customHeight="1" x14ac:dyDescent="0.25">
      <c r="B15" s="39" t="s">
        <v>51</v>
      </c>
      <c r="C15" s="70"/>
      <c r="D15" s="71"/>
      <c r="E15" s="71"/>
      <c r="F15" s="72"/>
      <c r="G15" s="85" t="str">
        <f>IF(COUNT(G12:G14)=0,"",SUM(G12:G14))</f>
        <v/>
      </c>
      <c r="H15" s="86"/>
      <c r="I15" s="25"/>
      <c r="J15" s="25"/>
      <c r="K15" s="16"/>
      <c r="L15" s="16"/>
      <c r="M15" s="15"/>
      <c r="N15" s="16"/>
      <c r="O15" s="16"/>
      <c r="P15" s="16"/>
      <c r="Q15" s="16"/>
      <c r="R15" s="13"/>
      <c r="S15" s="13"/>
      <c r="T15" s="13"/>
    </row>
    <row r="16" spans="1:20" ht="18.75" customHeight="1" x14ac:dyDescent="0.25">
      <c r="B16" s="64"/>
      <c r="C16" s="64"/>
      <c r="D16" s="64"/>
      <c r="E16" s="64"/>
      <c r="F16" s="64"/>
      <c r="G16" s="64"/>
      <c r="H16" s="64"/>
      <c r="I16" s="25"/>
      <c r="J16" s="25"/>
      <c r="K16" s="16"/>
      <c r="L16" s="16"/>
      <c r="M16" s="15"/>
      <c r="N16" s="16"/>
      <c r="O16" s="16"/>
      <c r="P16" s="16"/>
      <c r="Q16" s="16"/>
      <c r="R16" s="13"/>
      <c r="S16" s="13"/>
      <c r="T16" s="13"/>
    </row>
    <row r="17" spans="2:20" ht="30" customHeight="1" x14ac:dyDescent="0.25">
      <c r="B17" s="59" t="s">
        <v>39</v>
      </c>
      <c r="C17" s="59"/>
      <c r="D17" s="59"/>
      <c r="E17" s="59"/>
      <c r="F17" s="59"/>
      <c r="G17" s="59"/>
      <c r="H17" s="59"/>
      <c r="I17" s="25"/>
      <c r="J17" s="25"/>
      <c r="K17" s="16"/>
      <c r="L17" s="16"/>
      <c r="M17" s="15"/>
      <c r="N17" s="16"/>
      <c r="O17" s="16"/>
      <c r="P17" s="16"/>
      <c r="Q17" s="16"/>
      <c r="R17" s="13"/>
      <c r="S17" s="13"/>
      <c r="T17" s="13"/>
    </row>
    <row r="18" spans="2:20" ht="30" customHeight="1" x14ac:dyDescent="0.25">
      <c r="B18" s="51" t="s">
        <v>8</v>
      </c>
      <c r="C18" s="23" t="s">
        <v>9</v>
      </c>
      <c r="D18" s="23" t="s">
        <v>10</v>
      </c>
      <c r="E18" s="23" t="s">
        <v>54</v>
      </c>
      <c r="F18" s="23" t="s">
        <v>11</v>
      </c>
      <c r="G18" s="83" t="s">
        <v>43</v>
      </c>
      <c r="H18" s="84"/>
      <c r="I18" s="25"/>
      <c r="J18" s="25"/>
      <c r="K18" s="16"/>
      <c r="L18" s="16"/>
      <c r="M18" s="15"/>
      <c r="N18" s="16"/>
      <c r="O18" s="16"/>
      <c r="P18" s="16"/>
      <c r="Q18" s="16"/>
      <c r="R18" s="13"/>
      <c r="S18" s="13"/>
      <c r="T18" s="13"/>
    </row>
    <row r="19" spans="2:20" ht="37.5" x14ac:dyDescent="0.25">
      <c r="B19" s="27" t="s">
        <v>46</v>
      </c>
      <c r="C19" s="28" t="s">
        <v>14</v>
      </c>
      <c r="D19" s="49"/>
      <c r="E19" s="105"/>
      <c r="F19" s="29">
        <v>1</v>
      </c>
      <c r="G19" s="81" t="str">
        <f>IF(D19="","",D19*(1-E19)*F19)</f>
        <v/>
      </c>
      <c r="H19" s="82"/>
      <c r="I19" s="25"/>
      <c r="J19" s="25"/>
      <c r="K19" s="16"/>
      <c r="L19" s="16"/>
      <c r="M19" s="15"/>
      <c r="N19" s="16"/>
      <c r="O19" s="16"/>
      <c r="P19" s="16"/>
      <c r="Q19" s="16"/>
      <c r="R19" s="13"/>
      <c r="S19" s="13"/>
      <c r="T19" s="13"/>
    </row>
    <row r="20" spans="2:20" ht="37.5" x14ac:dyDescent="0.25">
      <c r="B20" s="27" t="s">
        <v>49</v>
      </c>
      <c r="C20" s="28" t="s">
        <v>14</v>
      </c>
      <c r="D20" s="49"/>
      <c r="E20" s="105"/>
      <c r="F20" s="29">
        <v>1</v>
      </c>
      <c r="G20" s="81" t="str">
        <f t="shared" ref="G20:G21" si="1">IF(D20="","",D20*(1-E20)*F20)</f>
        <v/>
      </c>
      <c r="H20" s="82"/>
      <c r="I20" s="25"/>
      <c r="J20" s="25"/>
      <c r="K20" s="16"/>
      <c r="L20" s="32"/>
      <c r="M20" s="32"/>
      <c r="N20" s="32"/>
      <c r="O20" s="32"/>
      <c r="P20" s="32"/>
      <c r="Q20" s="16"/>
      <c r="R20" s="13"/>
      <c r="S20" s="13"/>
      <c r="T20" s="13"/>
    </row>
    <row r="21" spans="2:20" ht="37.5" x14ac:dyDescent="0.25">
      <c r="B21" s="27" t="s">
        <v>52</v>
      </c>
      <c r="C21" s="28" t="s">
        <v>14</v>
      </c>
      <c r="D21" s="49"/>
      <c r="E21" s="105"/>
      <c r="F21" s="29">
        <v>1</v>
      </c>
      <c r="G21" s="81" t="str">
        <f t="shared" si="1"/>
        <v/>
      </c>
      <c r="H21" s="82"/>
      <c r="I21" s="25"/>
      <c r="J21" s="25"/>
      <c r="K21" s="16"/>
      <c r="L21" s="32"/>
      <c r="M21" s="16"/>
      <c r="N21" s="16"/>
      <c r="O21" s="35"/>
      <c r="P21" s="35"/>
      <c r="Q21" s="16"/>
      <c r="R21" s="13"/>
      <c r="S21" s="13"/>
      <c r="T21" s="13"/>
    </row>
    <row r="22" spans="2:20" ht="37.5" customHeight="1" x14ac:dyDescent="0.25">
      <c r="B22" s="48" t="s">
        <v>45</v>
      </c>
      <c r="C22" s="96"/>
      <c r="D22" s="97"/>
      <c r="E22" s="97"/>
      <c r="F22" s="98"/>
      <c r="G22" s="85" t="str">
        <f>IF(COUNT(G19:G21)=0,"",SUM(G19:G21))</f>
        <v/>
      </c>
      <c r="H22" s="86"/>
      <c r="L22" s="37"/>
    </row>
    <row r="23" spans="2:20" ht="18.75" customHeight="1" x14ac:dyDescent="0.25">
      <c r="B23" s="42"/>
      <c r="C23" s="47"/>
      <c r="D23" s="43"/>
      <c r="E23" s="43"/>
      <c r="F23" s="44"/>
      <c r="G23" s="45"/>
      <c r="H23" s="46"/>
      <c r="M23" s="65"/>
      <c r="N23" s="65"/>
    </row>
    <row r="24" spans="2:20" ht="33" customHeight="1" x14ac:dyDescent="0.25">
      <c r="B24" s="33"/>
      <c r="C24" s="92" t="s">
        <v>12</v>
      </c>
      <c r="D24" s="92"/>
      <c r="E24" s="92"/>
      <c r="F24" s="92"/>
      <c r="G24" s="92"/>
      <c r="H24" s="24" t="s">
        <v>13</v>
      </c>
      <c r="K24" s="16"/>
      <c r="L24" s="32"/>
      <c r="M24" s="32"/>
      <c r="N24" s="32"/>
      <c r="O24" s="32"/>
      <c r="P24" s="32"/>
      <c r="Q24" s="16"/>
    </row>
    <row r="25" spans="2:20" ht="37.5" customHeight="1" x14ac:dyDescent="0.25">
      <c r="B25" s="41" t="s">
        <v>53</v>
      </c>
      <c r="C25" s="85" t="str">
        <f>IF(OR(G15=0,G22=0,G15="",G22=""),"",G15+G22)</f>
        <v/>
      </c>
      <c r="D25" s="87"/>
      <c r="E25" s="87"/>
      <c r="F25" s="87"/>
      <c r="G25" s="88"/>
      <c r="H25" s="40">
        <v>10</v>
      </c>
      <c r="K25" s="16"/>
      <c r="L25" s="32"/>
      <c r="M25" s="16"/>
      <c r="N25" s="16"/>
      <c r="O25" s="35"/>
      <c r="P25" s="35"/>
      <c r="Q25" s="16"/>
    </row>
    <row r="26" spans="2:20" ht="18.75" customHeight="1" x14ac:dyDescent="0.25">
      <c r="B26" s="64"/>
      <c r="C26" s="64"/>
      <c r="D26" s="64"/>
      <c r="E26" s="64"/>
      <c r="F26" s="64"/>
      <c r="G26" s="64"/>
      <c r="H26" s="64"/>
      <c r="L26" s="37"/>
    </row>
    <row r="27" spans="2:20" ht="30" customHeight="1" x14ac:dyDescent="0.25">
      <c r="B27" s="59" t="s">
        <v>15</v>
      </c>
      <c r="C27" s="59"/>
      <c r="D27" s="59"/>
      <c r="E27" s="59"/>
      <c r="F27" s="59"/>
      <c r="G27" s="59"/>
      <c r="H27" s="59"/>
      <c r="M27" s="65"/>
      <c r="N27" s="65"/>
      <c r="S27" s="25"/>
      <c r="T27" s="25"/>
    </row>
    <row r="28" spans="2:20" ht="30" customHeight="1" x14ac:dyDescent="0.25">
      <c r="B28" s="33" t="s">
        <v>8</v>
      </c>
      <c r="C28" s="34"/>
      <c r="D28" s="104" t="s">
        <v>16</v>
      </c>
      <c r="E28" s="83"/>
      <c r="F28" s="83"/>
      <c r="G28" s="83"/>
      <c r="H28" s="24" t="s">
        <v>13</v>
      </c>
      <c r="K28" s="22"/>
      <c r="L28" s="60"/>
      <c r="M28" s="60"/>
      <c r="N28" s="60"/>
      <c r="O28" s="60"/>
      <c r="P28" s="60"/>
      <c r="Q28" s="60"/>
    </row>
    <row r="29" spans="2:20" ht="57" customHeight="1" x14ac:dyDescent="0.25">
      <c r="B29" s="63" t="s">
        <v>41</v>
      </c>
      <c r="C29" s="63"/>
      <c r="D29" s="93"/>
      <c r="E29" s="94"/>
      <c r="F29" s="94"/>
      <c r="G29" s="95"/>
      <c r="H29" s="40">
        <v>10</v>
      </c>
      <c r="K29" s="22"/>
      <c r="L29" s="1"/>
      <c r="M29" s="16"/>
      <c r="N29" s="16"/>
      <c r="O29" s="16"/>
      <c r="P29" s="16"/>
      <c r="Q29" s="16"/>
    </row>
    <row r="30" spans="2:20" ht="57" customHeight="1" x14ac:dyDescent="0.25">
      <c r="B30" s="63" t="s">
        <v>36</v>
      </c>
      <c r="C30" s="63"/>
      <c r="D30" s="93"/>
      <c r="E30" s="94"/>
      <c r="F30" s="94"/>
      <c r="G30" s="95"/>
      <c r="H30" s="40">
        <v>10</v>
      </c>
      <c r="K30" s="22"/>
      <c r="L30" s="1"/>
      <c r="M30" s="16"/>
      <c r="N30" s="16"/>
      <c r="O30" s="16"/>
      <c r="P30" s="16"/>
      <c r="Q30" s="16"/>
    </row>
    <row r="31" spans="2:20" ht="18.75" customHeight="1" x14ac:dyDescent="0.25">
      <c r="B31" s="64"/>
      <c r="C31" s="64"/>
      <c r="D31" s="64"/>
      <c r="E31" s="64"/>
      <c r="F31" s="64"/>
      <c r="G31" s="64"/>
      <c r="H31" s="64"/>
      <c r="K31" s="16"/>
      <c r="L31" s="16"/>
      <c r="M31" s="15"/>
      <c r="N31" s="16"/>
      <c r="O31" s="16"/>
      <c r="P31" s="16"/>
      <c r="Q31" s="16"/>
    </row>
    <row r="32" spans="2:20" ht="30" customHeight="1" x14ac:dyDescent="0.25">
      <c r="B32" s="59" t="s">
        <v>20</v>
      </c>
      <c r="C32" s="59"/>
      <c r="D32" s="59"/>
      <c r="E32" s="59"/>
      <c r="F32" s="59"/>
      <c r="G32" s="59"/>
      <c r="H32" s="59"/>
      <c r="M32" s="54"/>
      <c r="N32" s="54"/>
      <c r="S32" s="25"/>
      <c r="T32" s="25"/>
    </row>
    <row r="33" spans="2:20" ht="30" customHeight="1" x14ac:dyDescent="0.25">
      <c r="B33" s="33" t="s">
        <v>8</v>
      </c>
      <c r="C33" s="34"/>
      <c r="D33" s="62" t="s">
        <v>21</v>
      </c>
      <c r="E33" s="62"/>
      <c r="F33" s="62"/>
      <c r="G33" s="62"/>
      <c r="H33" s="24" t="s">
        <v>13</v>
      </c>
      <c r="M33" s="54"/>
      <c r="N33" s="54"/>
    </row>
    <row r="34" spans="2:20" ht="30" customHeight="1" x14ac:dyDescent="0.25">
      <c r="B34" s="63" t="s">
        <v>22</v>
      </c>
      <c r="C34" s="63"/>
      <c r="D34" s="56" t="s">
        <v>23</v>
      </c>
      <c r="E34" s="56"/>
      <c r="F34" s="56"/>
      <c r="G34" s="56"/>
      <c r="H34" s="36">
        <v>20</v>
      </c>
      <c r="M34" s="54"/>
      <c r="N34" s="54"/>
    </row>
    <row r="35" spans="2:20" ht="18.75" customHeight="1" x14ac:dyDescent="0.25">
      <c r="B35" s="64"/>
      <c r="C35" s="64"/>
      <c r="D35" s="64"/>
      <c r="E35" s="64"/>
      <c r="F35" s="64"/>
      <c r="G35" s="64"/>
      <c r="H35" s="64"/>
    </row>
    <row r="36" spans="2:20" ht="30" customHeight="1" x14ac:dyDescent="0.25">
      <c r="B36" s="59" t="s">
        <v>24</v>
      </c>
      <c r="C36" s="59"/>
      <c r="D36" s="59"/>
      <c r="E36" s="59"/>
      <c r="F36" s="59"/>
      <c r="G36" s="59"/>
      <c r="H36" s="59"/>
      <c r="I36" s="21"/>
      <c r="J36" s="21"/>
      <c r="R36" s="5"/>
      <c r="S36" s="5"/>
      <c r="T36" s="5"/>
    </row>
    <row r="37" spans="2:20" ht="30" customHeight="1" x14ac:dyDescent="0.25">
      <c r="B37" s="61" t="s">
        <v>8</v>
      </c>
      <c r="C37" s="61"/>
      <c r="D37" s="99" t="s">
        <v>25</v>
      </c>
      <c r="E37" s="100"/>
      <c r="F37" s="100"/>
      <c r="G37" s="100"/>
      <c r="H37" s="24" t="s">
        <v>13</v>
      </c>
      <c r="I37" s="21"/>
      <c r="J37" s="21"/>
      <c r="R37" s="5"/>
      <c r="S37" s="5"/>
      <c r="T37" s="5"/>
    </row>
    <row r="38" spans="2:20" ht="30" customHeight="1" x14ac:dyDescent="0.25">
      <c r="B38" s="55" t="s">
        <v>42</v>
      </c>
      <c r="C38" s="55"/>
      <c r="D38" s="101" t="s">
        <v>23</v>
      </c>
      <c r="E38" s="102"/>
      <c r="F38" s="102"/>
      <c r="G38" s="103"/>
      <c r="H38" s="36">
        <v>25</v>
      </c>
      <c r="I38" s="21"/>
      <c r="J38" s="21"/>
      <c r="R38" s="5"/>
      <c r="S38" s="5"/>
      <c r="T38" s="5"/>
    </row>
    <row r="39" spans="2:20" ht="30" customHeight="1" x14ac:dyDescent="0.25">
      <c r="B39" s="55" t="s">
        <v>37</v>
      </c>
      <c r="C39" s="55"/>
      <c r="D39" s="89" t="s">
        <v>23</v>
      </c>
      <c r="E39" s="90"/>
      <c r="F39" s="90"/>
      <c r="G39" s="91"/>
      <c r="H39" s="36">
        <v>25</v>
      </c>
      <c r="I39" s="21"/>
      <c r="R39" s="5"/>
      <c r="S39" s="5"/>
      <c r="T39" s="5"/>
    </row>
    <row r="40" spans="2:20" ht="18.75" customHeight="1" x14ac:dyDescent="0.25">
      <c r="B40" s="64"/>
      <c r="C40" s="64"/>
      <c r="D40" s="64"/>
      <c r="E40" s="64"/>
      <c r="F40" s="64"/>
      <c r="G40" s="64"/>
      <c r="H40" s="64"/>
    </row>
    <row r="41" spans="2:20" ht="30" customHeight="1" thickBot="1" x14ac:dyDescent="0.3">
      <c r="B41" s="58" t="s">
        <v>38</v>
      </c>
      <c r="C41" s="58"/>
      <c r="D41" s="58"/>
      <c r="E41" s="58"/>
      <c r="F41" s="58"/>
      <c r="G41" s="58"/>
      <c r="H41" s="38">
        <f>SUM(H25+H29+H30+H34+H38+H39)</f>
        <v>100</v>
      </c>
    </row>
    <row r="42" spans="2:20" ht="15.75" customHeight="1" x14ac:dyDescent="0.25"/>
    <row r="43" spans="2:20" ht="15.75" customHeight="1" x14ac:dyDescent="0.25"/>
    <row r="44" spans="2:20" ht="15.75" customHeight="1" x14ac:dyDescent="0.25"/>
    <row r="45" spans="2:20" ht="15.75" customHeight="1" x14ac:dyDescent="0.25"/>
    <row r="46" spans="2:20" ht="15.75" customHeight="1" x14ac:dyDescent="0.25"/>
    <row r="47" spans="2:20" ht="15.75" customHeight="1" x14ac:dyDescent="0.25"/>
    <row r="48" spans="2:20"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sheetData>
  <sheetProtection algorithmName="SHA-512" hashValue="J59H6O99p2QCGfv15c7ngKKAqphYJTmm0qg244Wm39Ib9iROYytzUR+Y1NsziilP+vFFP6Nwrd7FvMm5YZ3ZCw==" saltValue="ghMBxpcUCTk978k3KuU6oA==" spinCount="100000" sheet="1" objects="1" scenarios="1"/>
  <mergeCells count="55">
    <mergeCell ref="B10:H10"/>
    <mergeCell ref="B16:H16"/>
    <mergeCell ref="B17:H17"/>
    <mergeCell ref="B5:F5"/>
    <mergeCell ref="B6:H6"/>
    <mergeCell ref="B8:H8"/>
    <mergeCell ref="G15:H15"/>
    <mergeCell ref="G11:H11"/>
    <mergeCell ref="G12:H12"/>
    <mergeCell ref="G13:H13"/>
    <mergeCell ref="G14:H14"/>
    <mergeCell ref="C15:F15"/>
    <mergeCell ref="L8:Q8"/>
    <mergeCell ref="B9:H9"/>
    <mergeCell ref="B1:F1"/>
    <mergeCell ref="B2:B4"/>
    <mergeCell ref="D2:G2"/>
    <mergeCell ref="D3:G3"/>
    <mergeCell ref="D4:G4"/>
    <mergeCell ref="C22:F22"/>
    <mergeCell ref="B41:G41"/>
    <mergeCell ref="M32:N32"/>
    <mergeCell ref="B35:H35"/>
    <mergeCell ref="M27:N27"/>
    <mergeCell ref="B36:H36"/>
    <mergeCell ref="L28:Q28"/>
    <mergeCell ref="B37:C37"/>
    <mergeCell ref="D37:G37"/>
    <mergeCell ref="B38:C38"/>
    <mergeCell ref="D38:G38"/>
    <mergeCell ref="B31:H31"/>
    <mergeCell ref="M33:N33"/>
    <mergeCell ref="M34:N34"/>
    <mergeCell ref="M23:N23"/>
    <mergeCell ref="B32:H32"/>
    <mergeCell ref="C25:G25"/>
    <mergeCell ref="B39:C39"/>
    <mergeCell ref="D39:G39"/>
    <mergeCell ref="B40:H40"/>
    <mergeCell ref="C24:G24"/>
    <mergeCell ref="B30:C30"/>
    <mergeCell ref="D30:G30"/>
    <mergeCell ref="D33:G33"/>
    <mergeCell ref="B34:C34"/>
    <mergeCell ref="D34:G34"/>
    <mergeCell ref="B26:H26"/>
    <mergeCell ref="B27:H27"/>
    <mergeCell ref="D28:G28"/>
    <mergeCell ref="B29:C29"/>
    <mergeCell ref="D29:G29"/>
    <mergeCell ref="G19:H19"/>
    <mergeCell ref="G20:H20"/>
    <mergeCell ref="G21:H21"/>
    <mergeCell ref="G18:H18"/>
    <mergeCell ref="G22:H22"/>
  </mergeCells>
  <pageMargins left="0.7" right="0.7" top="0.75" bottom="0.75" header="0.511811023622047" footer="0.511811023622047"/>
  <pageSetup paperSize="8"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3f11a54-2829-4686-b5f3-484a7e38bd93">
      <Terms xmlns="http://schemas.microsoft.com/office/infopath/2007/PartnerControls"/>
    </lcf76f155ced4ddcb4097134ff3c332f>
    <TaxCatchAll xmlns="17fb6772-a8f8-481b-97c0-983dd9e9330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37458F952D0F448DE1F4FE5388805D" ma:contentTypeVersion="19" ma:contentTypeDescription="Een nieuw document maken." ma:contentTypeScope="" ma:versionID="a0c08861b035b9ad2fc4b88b23c185bc">
  <xsd:schema xmlns:xsd="http://www.w3.org/2001/XMLSchema" xmlns:xs="http://www.w3.org/2001/XMLSchema" xmlns:p="http://schemas.microsoft.com/office/2006/metadata/properties" xmlns:ns2="17fb6772-a8f8-481b-97c0-983dd9e93301" xmlns:ns3="83f11a54-2829-4686-b5f3-484a7e38bd93" targetNamespace="http://schemas.microsoft.com/office/2006/metadata/properties" ma:root="true" ma:fieldsID="770a99bb3f3361513be3fad09f0e5a86" ns2:_="" ns3:_="">
    <xsd:import namespace="17fb6772-a8f8-481b-97c0-983dd9e93301"/>
    <xsd:import namespace="83f11a54-2829-4686-b5f3-484a7e38bd9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fb6772-a8f8-481b-97c0-983dd9e9330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421c8288-a5e4-487a-8fb6-28614260bb01}" ma:internalName="TaxCatchAll" ma:showField="CatchAllData" ma:web="17fb6772-a8f8-481b-97c0-983dd9e9330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3f11a54-2829-4686-b5f3-484a7e38bd9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d0ef9bd-ad70-4160-bbc4-5fb30974e7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E7F21F-FF96-43E3-82D1-3FC7DD943688}">
  <ds:schemaRefs>
    <ds:schemaRef ds:uri="http://schemas.microsoft.com/office/2006/metadata/properties"/>
    <ds:schemaRef ds:uri="http://schemas.microsoft.com/office/infopath/2007/PartnerControls"/>
    <ds:schemaRef ds:uri="83f11a54-2829-4686-b5f3-484a7e38bd93"/>
    <ds:schemaRef ds:uri="17fb6772-a8f8-481b-97c0-983dd9e93301"/>
  </ds:schemaRefs>
</ds:datastoreItem>
</file>

<file path=customXml/itemProps2.xml><?xml version="1.0" encoding="utf-8"?>
<ds:datastoreItem xmlns:ds="http://schemas.openxmlformats.org/officeDocument/2006/customXml" ds:itemID="{5599B9F1-4E6D-4139-87D3-BC164C82E0AF}">
  <ds:schemaRefs>
    <ds:schemaRef ds:uri="http://schemas.microsoft.com/sharepoint/v3/contenttype/forms"/>
  </ds:schemaRefs>
</ds:datastoreItem>
</file>

<file path=customXml/itemProps3.xml><?xml version="1.0" encoding="utf-8"?>
<ds:datastoreItem xmlns:ds="http://schemas.openxmlformats.org/officeDocument/2006/customXml" ds:itemID="{D26D467D-29E3-498E-8939-83456E403B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fb6772-a8f8-481b-97c0-983dd9e93301"/>
    <ds:schemaRef ds:uri="83f11a54-2829-4686-b5f3-484a7e38bd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3</vt:i4>
      </vt:variant>
    </vt:vector>
  </HeadingPairs>
  <TitlesOfParts>
    <vt:vector size="6" baseType="lpstr">
      <vt:lpstr>Perceel 1</vt:lpstr>
      <vt:lpstr>Perceel 2</vt:lpstr>
      <vt:lpstr>Perceel 3</vt:lpstr>
      <vt:lpstr>'Perceel 1'!Afdrukbereik</vt:lpstr>
      <vt:lpstr>'Perceel 2'!Afdrukbereik</vt:lpstr>
      <vt:lpstr>'Perceel 3'!Afdrukbereik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Jelle van Dijk</dc:creator>
  <cp:lastModifiedBy>Jelle van Dijk</cp:lastModifiedBy>
  <dcterms:created xsi:type="dcterms:W3CDTF">2026-05-13T13:04:18Z</dcterms:created>
  <dcterms:modified xsi:type="dcterms:W3CDTF">2026-06-03T08:46:50Z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2022-08-29T07:47:47Z</dcterms:created>
  <dc:creator>Maurice Kester</dc:creator>
  <dc:description/>
  <dc:language>en-US</dc:language>
  <cp:lastModifiedBy>Jelle van Dijk</cp:lastModifiedBy>
  <cp:lastPrinted>2026-01-14T12:19:35Z</cp:lastPrinted>
  <dcterms:modified xsi:type="dcterms:W3CDTF">2026-05-13T12:11:09Z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0x010100D637458F952D0F448DE1F4FE5388805D</vt:lpwstr>
  </property>
  <property fmtid="{D5CDD505-2E9C-101B-9397-08002B2CF9AE}" pid="3" name="MediaServiceImageTags">
    <vt:lpwstr/>
  </property>
</Properties>
</file>