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welmobiliteit.sharepoint.com/02 Assets/02_01 Klantopdrachten/Gemeente Leiden/913 - 2. ROVK Vrachtwagens + opbouw/Aanbestedingsdocumenten/"/>
    </mc:Choice>
  </mc:AlternateContent>
  <xr:revisionPtr revIDLastSave="2848" documentId="8_{EB6B2193-940E-4E2C-B6C4-A0AB008DE789}" xr6:coauthVersionLast="47" xr6:coauthVersionMax="47" xr10:uidLastSave="{CC155A25-8C70-488E-8AF0-5571486DD54E}"/>
  <workbookProtection workbookAlgorithmName="SHA-512" workbookHashValue="zgVyi2lK3898vV3Wzgayv/wIEq43VpnKd5qAvJnsRfo1my0/nlDj2wNvjc2yAYNNcj9KwWnvzw3Pc73+zfMGGw==" workbookSaltValue="h/g1nLffVD1rpF3qORDGPw==" workbookSpinCount="100000" lockStructure="1"/>
  <bookViews>
    <workbookView xWindow="28680" yWindow="-120" windowWidth="29040" windowHeight="15720" activeTab="2" xr2:uid="{736CB5BB-5F7B-4480-B65C-A89C2B8C5FF9}"/>
  </bookViews>
  <sheets>
    <sheet name="Perceel 1" sheetId="30" r:id="rId1"/>
    <sheet name="Perceel 2" sheetId="28" r:id="rId2"/>
    <sheet name="Perceel 3" sheetId="31" r:id="rId3"/>
  </sheets>
  <definedNames>
    <definedName name="_xlnm.Print_Area" localSheetId="0">'Perceel 1'!$A$1:$G$25</definedName>
    <definedName name="_xlnm.Print_Area" localSheetId="1">'Perceel 2'!$A$1:$G$25</definedName>
    <definedName name="_xlnm.Print_Area" localSheetId="2">'Perceel 3'!$A$1:$G$24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5" i="31" l="1"/>
  <c r="G30" i="31"/>
  <c r="G31" i="30"/>
  <c r="F14" i="30"/>
  <c r="F14" i="28"/>
  <c r="G31" i="28"/>
</calcChain>
</file>

<file path=xl/sharedStrings.xml><?xml version="1.0" encoding="utf-8"?>
<sst xmlns="http://schemas.openxmlformats.org/spreadsheetml/2006/main" count="129" uniqueCount="48">
  <si>
    <t>Eenheid</t>
  </si>
  <si>
    <t>Aantal</t>
  </si>
  <si>
    <t>Toelichting</t>
  </si>
  <si>
    <t>Omschrijving</t>
  </si>
  <si>
    <t>Opgegeven waarde kwaliteitscriterium 3</t>
  </si>
  <si>
    <t>Opgegeven waarde</t>
  </si>
  <si>
    <t>Totale inschrijfprijs</t>
  </si>
  <si>
    <t>Max. punten</t>
  </si>
  <si>
    <t/>
  </si>
  <si>
    <t>%</t>
  </si>
  <si>
    <t>€</t>
  </si>
  <si>
    <t>Niet invullen</t>
  </si>
  <si>
    <t>Opgegeven waarde kwaliteitscriterium 2</t>
  </si>
  <si>
    <t>Samenwerking gedurende de looptijd van de overeenkomst</t>
  </si>
  <si>
    <r>
      <t xml:space="preserve">De inschrijvers zijn verplicht dit inschrijfformulier te gebruiken t.b.v van hun prijsaanbiedingen. Het is niet toegestaan dit formulier aan te passen. De aanbestedende dienst heeft dit formulier met zorg samengesteld. Dit neemt niet weg dat de inschrijver zelf verantwoordelijk is voor het correct invullen van dit formulier. Indien wordt geconstateerd dat één of meerdere prijsonderdelen niet correct zijn doorberekend, kan dit niet meer gecorrigeerd worden door de inschrijver en wordt de inschrijving ter zijde gelegd én komt uw inschrijving niet in aanmerking voor verdere beoordeling. De inschrijfprijs wordt automatisch berekend als onderstaande, oranje, velden ingevuld worden door inschrijver.
</t>
    </r>
    <r>
      <rPr>
        <b/>
        <u/>
        <sz val="14"/>
        <color rgb="FF1C1732"/>
        <rFont val="Aptos"/>
        <family val="2"/>
      </rPr>
      <t>Alle prijzen waarmee wordt ingeschreven dienen excl. BTW en incl. BPM te zijn.</t>
    </r>
  </si>
  <si>
    <t>Prijsonderdeel aanschaf voertuigen</t>
  </si>
  <si>
    <t>Kwaliteitsonderdeel 2: samenwerking</t>
  </si>
  <si>
    <t>Inschrijver:</t>
  </si>
  <si>
    <t>Model:</t>
  </si>
  <si>
    <t>Merk:</t>
  </si>
  <si>
    <t>Inschrijvingsformulier
Perceel 1
Achterlader (4x2) smalspoor met handmatige belading</t>
  </si>
  <si>
    <t>Inschrijvingsformulier
Perceel 2
Achterlader (4x2) zonder belading</t>
  </si>
  <si>
    <t>Inschrijvingsformulier
Perceel 3
Kraan-kipper (4x2) &amp; Kraan-haakarm (6x2)</t>
  </si>
  <si>
    <t>Kwaliteitsonderdeel 1: technische wensen</t>
  </si>
  <si>
    <t>Opgegeven waarde kwaliteitscriterium 1</t>
  </si>
  <si>
    <t>Kwaliteitsonderdeel 3: praktijktest</t>
  </si>
  <si>
    <t>Praktijktest perceel 1 - Achterlader (4x2) smalspoor met handmatige belading</t>
  </si>
  <si>
    <t>Totaal maximaal te behalen punten Perceel 1 – Achterlader (4x2) smalspoor met handmatige belading</t>
  </si>
  <si>
    <t>Aangeboden kortingspercentage (vast gedurende de looptijd)</t>
  </si>
  <si>
    <r>
      <t xml:space="preserve">De inschrijfprijs aanschaf is gebaseerd op één aangeboden voertuigvariant, die minimaal voldoet aan alle eisen en voorwaarden zoals opgenomen in het programma van eisen van Perceel 1 - Achterlader (4x2) smalspoor met handmatige belading, inclusief eventuele wijzigingen zoals opgenomen in de nota(‘s) van inlichtingen. </t>
    </r>
    <r>
      <rPr>
        <b/>
        <sz val="14"/>
        <rFont val="Aptos"/>
        <family val="2"/>
      </rPr>
      <t>Bij inschrijving dient te worden bijgevoegd (1) de uitgewerkte offerte van het chassis en de opbouw, (2) een technische tekening van het voertuig en (3) een berekening van het laadvermogen.</t>
    </r>
  </si>
  <si>
    <t>Voertuiglengte van de "Achterlader (4x2) smalspoor met handmatige belading" uit PvE 1; uitgedrukt in millimeters (mm) en niet langer dan in het pakket van eisen beschreven maximum. 
Maximaal aantal punten bij een voertuig dat 500 mm korter is.</t>
  </si>
  <si>
    <t>Lengte achteroverbouw van de "Achterlader (4x2) smalspoor met handmatige belading" uit PvE 1; uitgedrukt in millimeters (mm) en niet langer dan in het pakket van eisen beschreven maximum. 
Maximaal aantal punten bij een voertuig dat 250 mm korter is.</t>
  </si>
  <si>
    <r>
      <t xml:space="preserve">De inschrijfprijs aanschaf is gebaseerd op één aangeboden voertuigvariant, die minimaal voldoet aan alle eisen en voorwaarden zoals opgenomen in het programma van eisen van Perceel 1 - Achterlader (4x2) zonder belading, inclusief eventuele wijzigingen zoals opgenomen in de nota(‘s) van inlichtingen. </t>
    </r>
    <r>
      <rPr>
        <b/>
        <sz val="14"/>
        <rFont val="Aptos"/>
        <family val="2"/>
      </rPr>
      <t>Bij inschrijving dient te worden bijgevoegd (1) de uitgewerkte offerte van het chassis en de opbouw, (2) een technische tekening van het voertuig en (3) een berekening van het laadvermogen.</t>
    </r>
  </si>
  <si>
    <t>Laadvermogen van de "Achterlader (4x2) zonder belading" uit PvE 2; uitgedrukt in kilogram (kg) en niet lager dan in het pakket van eisen beschreven maximum. 
Maximaal aantal punten bij een voertuig dat 1.000 kg hoger laadvermogen heeft.</t>
  </si>
  <si>
    <t>Voertuiglengte van de "Achterlader (4x2) zonder belading" uit PvE 2; uitgedrukt in millimeters (mm) en niet langer dan in het pakket van eisen beschreven maximum. 
Maximaal aantal punten bij een voertuig dat 500 mm korter is.</t>
  </si>
  <si>
    <t>Lengte achteroverbouw van de "Achterlader (4x2) zonder belading" uit PvE 2; uitgedrukt in millimeters (mm) en niet langer dan in het pakket van eisen beschreven maximum. 
Maximaal aantal punten bij een voertuig dat 250 mm korter is.</t>
  </si>
  <si>
    <t>Laadvermogen van de "Achterlader (4x2) smalspoor met handmatige belading" uit PvE 1; uitgedrukt in kilogram (kg) en niet lager dan in het pakket van eisen beschreven maximum. 
Maximaal aantal punten bij een voertuig dat 1.000 kg hoger laadvermogen heeft.</t>
  </si>
  <si>
    <t>Praktijktest perceel 2 - Achterlader (4x2) zonder belading</t>
  </si>
  <si>
    <t>Totaal maximaal te behalen punten Perceel 2 – Achterlader (4x2) zonder belading</t>
  </si>
  <si>
    <t>Aanschafprijs van het chassis</t>
  </si>
  <si>
    <t>Aanschafprijs van de opbouw</t>
  </si>
  <si>
    <t>Berekening inschrijfprijs (totale aanschafprijs x aangeboden kortingspercentage x aantal)</t>
  </si>
  <si>
    <t>Aanschafprijs van de autolaadkraan</t>
  </si>
  <si>
    <t>Aanschafprijs van de haakarmsysteem</t>
  </si>
  <si>
    <r>
      <t xml:space="preserve">De inschrijfprijs aanschaf is gebaseerd op één aangeboden voertuigvariant, die minimaal voldoet aan alle eisen en voorwaarden zoals opgenomen in het programma van eisen van Perceel 3 - Kraan-haakarm (6x2), inclusief eventuele wijzigingen zoals opgenomen in de nota(‘s) van inlichtingen. </t>
    </r>
    <r>
      <rPr>
        <b/>
        <sz val="14"/>
        <rFont val="Aptos"/>
        <family val="2"/>
      </rPr>
      <t>Bij inschrijving dient te worden bijgevoegd (1) de uitgewerkte offerte van het chassis, de autolaadkraan en het haaksysteem, (2) een technische tekening van het voertuig en (3) een berekening van het laadvermogen.</t>
    </r>
  </si>
  <si>
    <t>Laadvermogen van de "Kraan-haakarm (6x2)" uit PvE 4; uitgedrukt in kilogram (kg) en niet lager dan in het pakket van eisen beschreven maximum. 
Maximaal aantal punten bij een voertuig dat 1.000 kg hoger laadvermogen heeft.</t>
  </si>
  <si>
    <t>Praktijktest perceel 3 - Kraan-haakarm (6x2)</t>
  </si>
  <si>
    <t>Totaal maximaal te behalen punten Perceel 3 – Kraan-kipper (4x2) &amp; Kraan-haakarm (6x2)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</si>
</sst>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0.00"/>
    <numFmt numFmtId="165" formatCode="\€\ #,##0.00"/>
    <numFmt numFmtId="166" formatCode="0.0%"/>
  </numFmts>
  <fonts count="20" x14ac:knownFonts="1">
    <font>
      <sz val="11"/>
      <color theme="1"/>
      <name val="Calibri"/>
      <family val="2"/>
      <scheme val="minor"/>
    </font>
    <font>
      <sz val="10"/>
      <color rgb="FF000000"/>
      <name val="Arial"/>
      <family val="2"/>
    </font>
    <font>
      <sz val="10"/>
      <color rgb="FF1C1732"/>
      <name val="Century Gothic"/>
      <family val="2"/>
    </font>
    <font>
      <b/>
      <sz val="12"/>
      <color rgb="FF1C1732"/>
      <name val="Century Gothic"/>
      <family val="2"/>
    </font>
    <font>
      <sz val="12"/>
      <color rgb="FF1C1732"/>
      <name val="Century Gothic"/>
      <family val="2"/>
    </font>
    <font>
      <b/>
      <sz val="10"/>
      <color rgb="FF1C1732"/>
      <name val="Century Gothic"/>
      <family val="2"/>
    </font>
    <font>
      <b/>
      <sz val="11"/>
      <color rgb="FF1C1732"/>
      <name val="Century Gothic"/>
      <family val="2"/>
    </font>
    <font>
      <sz val="8"/>
      <color rgb="FF1C1732"/>
      <name val="Century Gothic"/>
      <family val="2"/>
    </font>
    <font>
      <sz val="11"/>
      <color theme="1"/>
      <name val="Calibri"/>
      <family val="2"/>
      <scheme val="minor"/>
    </font>
    <font>
      <b/>
      <sz val="14"/>
      <color rgb="FF1C1732"/>
      <name val="Century Gothic"/>
      <family val="2"/>
    </font>
    <font>
      <b/>
      <sz val="14"/>
      <color rgb="FF1C1732"/>
      <name val="Aptos"/>
      <family val="2"/>
    </font>
    <font>
      <sz val="14"/>
      <color rgb="FF1C1732"/>
      <name val="Century Gothic"/>
      <family val="2"/>
    </font>
    <font>
      <sz val="14"/>
      <color rgb="FF1C1732"/>
      <name val="Aptos"/>
      <family val="2"/>
    </font>
    <font>
      <b/>
      <u/>
      <sz val="14"/>
      <color rgb="FF1C1732"/>
      <name val="Aptos"/>
      <family val="2"/>
    </font>
    <font>
      <b/>
      <sz val="14"/>
      <color theme="0"/>
      <name val="Aptos"/>
      <family val="2"/>
    </font>
    <font>
      <sz val="14"/>
      <name val="Aptos"/>
      <family val="2"/>
    </font>
    <font>
      <sz val="14"/>
      <color theme="1"/>
      <name val="Aptos"/>
      <family val="2"/>
    </font>
    <font>
      <sz val="14"/>
      <color rgb="FF0000FF"/>
      <name val="Aptos"/>
      <family val="2"/>
    </font>
    <font>
      <b/>
      <sz val="14"/>
      <name val="Aptos"/>
      <family val="2"/>
    </font>
    <font>
      <b/>
      <sz val="14"/>
      <color rgb="FFFFFFFF"/>
      <name val="Aptos"/>
      <family val="2"/>
    </font>
  </fonts>
  <fills count="14">
    <fill>
      <patternFill patternType="none"/>
    </fill>
    <fill>
      <patternFill patternType="gray125"/>
    </fill>
    <fill>
      <patternFill patternType="solid">
        <fgColor theme="0"/>
        <bgColor indexed="64"/>
      </patternFill>
    </fill>
    <fill>
      <patternFill patternType="solid">
        <fgColor theme="0"/>
        <bgColor rgb="FFBFBFBF"/>
      </patternFill>
    </fill>
    <fill>
      <patternFill patternType="solid">
        <fgColor theme="0"/>
        <bgColor rgb="FFFFFF00"/>
      </patternFill>
    </fill>
    <fill>
      <patternFill patternType="solid">
        <fgColor theme="0"/>
        <bgColor rgb="FFF79646"/>
      </patternFill>
    </fill>
    <fill>
      <patternFill patternType="solid">
        <fgColor rgb="FFF2F2F2"/>
      </patternFill>
    </fill>
    <fill>
      <patternFill patternType="solid">
        <fgColor rgb="FFDF2E20"/>
        <bgColor indexed="64"/>
      </patternFill>
    </fill>
    <fill>
      <patternFill patternType="solid">
        <fgColor theme="1"/>
        <bgColor rgb="FFBFBFBF"/>
      </patternFill>
    </fill>
    <fill>
      <patternFill patternType="solid">
        <fgColor rgb="FF1F4E79"/>
      </patternFill>
    </fill>
    <fill>
      <patternFill patternType="solid">
        <fgColor rgb="FFFCE4D6"/>
      </patternFill>
    </fill>
    <fill>
      <patternFill patternType="solid">
        <fgColor rgb="FFD9E1F2"/>
      </patternFill>
    </fill>
    <fill>
      <patternFill patternType="solid">
        <fgColor rgb="FFFCE4D6"/>
        <bgColor indexed="64"/>
      </patternFill>
    </fill>
    <fill>
      <patternFill patternType="solid">
        <fgColor theme="0" tint="-0.14999847407452621"/>
        <bgColor indexed="64"/>
      </patternFill>
    </fill>
  </fills>
  <borders count="28">
    <border>
      <left/>
      <right/>
      <top/>
      <bottom/>
      <diagonal/>
    </border>
    <border>
      <left style="thin">
        <color rgb="FFA6A6A6"/>
      </left>
      <right style="thin">
        <color rgb="FFA6A6A6"/>
      </right>
      <top style="thin">
        <color rgb="FFA6A6A6"/>
      </top>
      <bottom style="thin">
        <color rgb="FFA6A6A6"/>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top style="thin">
        <color rgb="FFA6A6A6"/>
      </top>
      <bottom/>
      <diagonal/>
    </border>
    <border>
      <left style="medium">
        <color auto="1"/>
      </left>
      <right style="thin">
        <color rgb="FFA6A6A6"/>
      </right>
      <top style="thin">
        <color rgb="FFA6A6A6"/>
      </top>
      <bottom style="thin">
        <color rgb="FFA6A6A6"/>
      </bottom>
      <diagonal/>
    </border>
    <border>
      <left style="thin">
        <color rgb="FFA6A6A6"/>
      </left>
      <right style="medium">
        <color auto="1"/>
      </right>
      <top style="thin">
        <color rgb="FFA6A6A6"/>
      </top>
      <bottom style="thin">
        <color rgb="FFA6A6A6"/>
      </bottom>
      <diagonal/>
    </border>
    <border>
      <left style="medium">
        <color auto="1"/>
      </left>
      <right/>
      <top style="thin">
        <color rgb="FFA6A6A6"/>
      </top>
      <bottom/>
      <diagonal/>
    </border>
    <border>
      <left/>
      <right style="medium">
        <color auto="1"/>
      </right>
      <top style="thin">
        <color rgb="FFA6A6A6"/>
      </top>
      <bottom/>
      <diagonal/>
    </border>
    <border>
      <left style="medium">
        <color auto="1"/>
      </left>
      <right/>
      <top style="thin">
        <color rgb="FFA6A6A6"/>
      </top>
      <bottom style="thin">
        <color rgb="FFA6A6A6"/>
      </bottom>
      <diagonal/>
    </border>
    <border>
      <left style="medium">
        <color auto="1"/>
      </left>
      <right style="thin">
        <color rgb="FFA6A6A6"/>
      </right>
      <top style="thin">
        <color rgb="FFA6A6A6"/>
      </top>
      <bottom style="medium">
        <color auto="1"/>
      </bottom>
      <diagonal/>
    </border>
    <border>
      <left style="thin">
        <color rgb="FFA6A6A6"/>
      </left>
      <right style="thin">
        <color rgb="FFA6A6A6"/>
      </right>
      <top style="thin">
        <color rgb="FFA6A6A6"/>
      </top>
      <bottom style="medium">
        <color auto="1"/>
      </bottom>
      <diagonal/>
    </border>
    <border>
      <left style="thin">
        <color rgb="FFA6A6A6"/>
      </left>
      <right style="medium">
        <color auto="1"/>
      </right>
      <top style="thin">
        <color rgb="FFA6A6A6"/>
      </top>
      <bottom style="medium">
        <color auto="1"/>
      </bottom>
      <diagonal/>
    </border>
    <border>
      <left/>
      <right style="medium">
        <color auto="1"/>
      </right>
      <top style="thin">
        <color rgb="FFA6A6A6"/>
      </top>
      <bottom style="thin">
        <color rgb="FFA6A6A6"/>
      </bottom>
      <diagonal/>
    </border>
    <border>
      <left style="thin">
        <color rgb="FFA6A6A6"/>
      </left>
      <right style="thin">
        <color rgb="FFA6A6A6"/>
      </right>
      <top/>
      <bottom style="thin">
        <color rgb="FFA6A6A6"/>
      </bottom>
      <diagonal/>
    </border>
    <border>
      <left style="thin">
        <color rgb="FFA6A6A6"/>
      </left>
      <right style="medium">
        <color auto="1"/>
      </right>
      <top/>
      <bottom style="thin">
        <color rgb="FFA6A6A6"/>
      </bottom>
      <diagonal/>
    </border>
    <border>
      <left style="thin">
        <color rgb="FFA6A6A6"/>
      </left>
      <right/>
      <top style="medium">
        <color indexed="64"/>
      </top>
      <bottom style="thin">
        <color rgb="FFA6A6A6"/>
      </bottom>
      <diagonal/>
    </border>
    <border>
      <left/>
      <right/>
      <top style="medium">
        <color indexed="64"/>
      </top>
      <bottom style="thin">
        <color rgb="FFA6A6A6"/>
      </bottom>
      <diagonal/>
    </border>
    <border>
      <left/>
      <right style="thin">
        <color rgb="FFA6A6A6"/>
      </right>
      <top style="medium">
        <color indexed="64"/>
      </top>
      <bottom style="thin">
        <color rgb="FFA6A6A6"/>
      </bottom>
      <diagonal/>
    </border>
  </borders>
  <cellStyleXfs count="3">
    <xf numFmtId="0" fontId="0" fillId="0" borderId="0"/>
    <xf numFmtId="0" fontId="1" fillId="0" borderId="0"/>
    <xf numFmtId="0" fontId="8" fillId="0" borderId="0"/>
  </cellStyleXfs>
  <cellXfs count="114">
    <xf numFmtId="0" fontId="0" fillId="0" borderId="0" xfId="0"/>
    <xf numFmtId="0" fontId="2" fillId="2" borderId="0" xfId="1" applyFont="1" applyFill="1" applyAlignment="1">
      <alignment vertical="center"/>
    </xf>
    <xf numFmtId="0" fontId="4" fillId="0" borderId="0" xfId="1" applyFont="1" applyAlignment="1">
      <alignment horizontal="left" vertical="center" wrapText="1"/>
    </xf>
    <xf numFmtId="0" fontId="2" fillId="0" borderId="0" xfId="1" applyFont="1" applyAlignment="1">
      <alignment vertical="center"/>
    </xf>
    <xf numFmtId="0" fontId="3" fillId="0" borderId="0" xfId="1" applyFont="1" applyAlignment="1">
      <alignment horizontal="left" vertical="center"/>
    </xf>
    <xf numFmtId="0" fontId="4" fillId="2" borderId="0" xfId="1" applyFont="1" applyFill="1" applyAlignment="1">
      <alignment horizontal="left" vertical="center" wrapText="1"/>
    </xf>
    <xf numFmtId="0" fontId="3" fillId="2" borderId="0" xfId="1" applyFont="1" applyFill="1" applyAlignment="1">
      <alignment vertical="center"/>
    </xf>
    <xf numFmtId="0" fontId="5" fillId="0" borderId="0" xfId="1" applyFont="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0" borderId="0" xfId="1" applyFont="1" applyAlignment="1">
      <alignment horizontal="left" vertical="center"/>
    </xf>
    <xf numFmtId="0" fontId="2" fillId="3" borderId="0" xfId="1" applyFont="1" applyFill="1" applyAlignment="1">
      <alignment horizontal="left" vertical="center"/>
    </xf>
    <xf numFmtId="164" fontId="2" fillId="4" borderId="0" xfId="1" applyNumberFormat="1" applyFont="1" applyFill="1" applyAlignment="1">
      <alignment vertical="center"/>
    </xf>
    <xf numFmtId="164" fontId="2" fillId="5" borderId="0" xfId="1" applyNumberFormat="1" applyFont="1" applyFill="1" applyAlignment="1">
      <alignment vertical="center"/>
    </xf>
    <xf numFmtId="0" fontId="6" fillId="0" borderId="0" xfId="1" applyFont="1" applyAlignment="1">
      <alignment vertical="center"/>
    </xf>
    <xf numFmtId="0" fontId="2" fillId="2" borderId="0" xfId="1" applyFont="1" applyFill="1" applyAlignment="1">
      <alignment horizontal="left" vertical="center" wrapText="1"/>
    </xf>
    <xf numFmtId="0" fontId="2" fillId="2" borderId="0" xfId="1" applyFont="1" applyFill="1" applyAlignment="1">
      <alignment horizontal="left" vertical="center"/>
    </xf>
    <xf numFmtId="0" fontId="9" fillId="0" borderId="0" xfId="1" applyFont="1" applyAlignment="1">
      <alignment horizontal="left" vertical="center"/>
    </xf>
    <xf numFmtId="0" fontId="11" fillId="0" borderId="0" xfId="1" applyFont="1" applyAlignment="1">
      <alignment vertical="center"/>
    </xf>
    <xf numFmtId="0" fontId="12" fillId="0" borderId="4" xfId="1" applyFont="1" applyBorder="1" applyAlignment="1">
      <alignment vertical="center"/>
    </xf>
    <xf numFmtId="0" fontId="12" fillId="0" borderId="6" xfId="1" applyFont="1" applyBorder="1" applyAlignment="1">
      <alignment vertical="center"/>
    </xf>
    <xf numFmtId="0" fontId="10" fillId="0" borderId="6" xfId="1" applyFont="1" applyBorder="1" applyAlignment="1">
      <alignment horizontal="left" vertical="center"/>
    </xf>
    <xf numFmtId="0" fontId="12" fillId="0" borderId="7" xfId="1" applyFont="1" applyBorder="1" applyAlignment="1">
      <alignment vertical="center"/>
    </xf>
    <xf numFmtId="0" fontId="12" fillId="0" borderId="8" xfId="1" applyFont="1" applyBorder="1" applyAlignment="1">
      <alignment vertical="center"/>
    </xf>
    <xf numFmtId="0" fontId="10" fillId="0" borderId="8" xfId="1" applyFont="1" applyBorder="1" applyAlignment="1">
      <alignment vertical="center"/>
    </xf>
    <xf numFmtId="0" fontId="12" fillId="0" borderId="9" xfId="1" applyFont="1" applyBorder="1" applyAlignment="1">
      <alignment vertical="center"/>
    </xf>
    <xf numFmtId="0" fontId="12" fillId="0" borderId="0" xfId="1" applyFont="1" applyAlignment="1">
      <alignment vertical="center"/>
    </xf>
    <xf numFmtId="0" fontId="14" fillId="7" borderId="5" xfId="0" applyFont="1" applyFill="1" applyBorder="1" applyAlignment="1">
      <alignment horizontal="left" vertical="center"/>
    </xf>
    <xf numFmtId="0" fontId="14" fillId="7" borderId="0" xfId="0" applyFont="1" applyFill="1" applyAlignment="1">
      <alignment horizontal="left" vertical="center"/>
    </xf>
    <xf numFmtId="0" fontId="14" fillId="7" borderId="6" xfId="0" applyFont="1" applyFill="1" applyBorder="1" applyAlignment="1">
      <alignment horizontal="left" vertical="center"/>
    </xf>
    <xf numFmtId="0" fontId="18" fillId="11" borderId="15" xfId="2" applyFont="1" applyFill="1" applyBorder="1" applyAlignment="1">
      <alignment horizontal="center" vertical="center" wrapText="1"/>
    </xf>
    <xf numFmtId="1" fontId="19" fillId="9" borderId="21" xfId="2" applyNumberFormat="1" applyFont="1" applyFill="1" applyBorder="1" applyAlignment="1">
      <alignment horizontal="center" vertical="center" wrapText="1"/>
    </xf>
    <xf numFmtId="0" fontId="14" fillId="7" borderId="5" xfId="0" applyFont="1" applyFill="1" applyBorder="1" applyAlignment="1">
      <alignment vertical="center"/>
    </xf>
    <xf numFmtId="0" fontId="2" fillId="0" borderId="6" xfId="1" applyFont="1" applyBorder="1" applyAlignment="1">
      <alignment vertical="center"/>
    </xf>
    <xf numFmtId="0" fontId="14" fillId="7" borderId="0" xfId="0" applyFont="1" applyFill="1" applyAlignment="1">
      <alignment vertical="center"/>
    </xf>
    <xf numFmtId="165" fontId="18" fillId="2" borderId="3" xfId="2" applyNumberFormat="1" applyFont="1" applyFill="1" applyBorder="1" applyAlignment="1">
      <alignment horizontal="right" vertical="center" wrapText="1"/>
    </xf>
    <xf numFmtId="165" fontId="18" fillId="2" borderId="0" xfId="2" applyNumberFormat="1" applyFont="1" applyFill="1" applyAlignment="1">
      <alignment horizontal="right" vertical="center" wrapText="1"/>
    </xf>
    <xf numFmtId="165" fontId="17" fillId="12" borderId="1" xfId="2" applyNumberFormat="1" applyFont="1" applyFill="1" applyBorder="1" applyAlignment="1" applyProtection="1">
      <alignment horizontal="right" vertical="center" wrapText="1"/>
      <protection locked="0"/>
    </xf>
    <xf numFmtId="0" fontId="14" fillId="7" borderId="0" xfId="0" applyFont="1" applyFill="1" applyAlignment="1">
      <alignment horizontal="center" vertical="center"/>
    </xf>
    <xf numFmtId="166" fontId="17" fillId="12" borderId="1" xfId="2" applyNumberFormat="1" applyFont="1" applyFill="1" applyBorder="1" applyAlignment="1" applyProtection="1">
      <alignment horizontal="right" vertical="center" wrapText="1"/>
      <protection locked="0"/>
    </xf>
    <xf numFmtId="0" fontId="15" fillId="0" borderId="14" xfId="2" applyFont="1" applyBorder="1" applyAlignment="1">
      <alignment horizontal="left" vertical="center" wrapText="1"/>
    </xf>
    <xf numFmtId="0" fontId="15" fillId="0" borderId="1" xfId="2" applyFont="1" applyBorder="1" applyAlignment="1">
      <alignment horizontal="center" vertical="center" wrapText="1"/>
    </xf>
    <xf numFmtId="1" fontId="15" fillId="0" borderId="1" xfId="2" applyNumberFormat="1" applyFont="1" applyBorder="1" applyAlignment="1">
      <alignment horizontal="center" vertical="center"/>
    </xf>
    <xf numFmtId="0" fontId="15" fillId="13" borderId="1" xfId="2" applyFont="1" applyFill="1" applyBorder="1" applyAlignment="1">
      <alignment vertical="center" wrapText="1"/>
    </xf>
    <xf numFmtId="0" fontId="15" fillId="13" borderId="15" xfId="2" applyFont="1" applyFill="1" applyBorder="1" applyAlignment="1">
      <alignment vertical="center" wrapText="1"/>
    </xf>
    <xf numFmtId="0" fontId="15" fillId="2" borderId="14" xfId="2" applyFont="1" applyFill="1" applyBorder="1" applyAlignment="1">
      <alignment horizontal="left" vertical="center" wrapText="1"/>
    </xf>
    <xf numFmtId="0" fontId="15" fillId="2" borderId="1" xfId="2" applyFont="1" applyFill="1" applyBorder="1" applyAlignment="1">
      <alignment horizontal="center" vertical="center" wrapText="1"/>
    </xf>
    <xf numFmtId="0" fontId="15" fillId="13" borderId="23" xfId="2" applyFont="1" applyFill="1" applyBorder="1" applyAlignment="1">
      <alignment vertical="center" wrapText="1"/>
    </xf>
    <xf numFmtId="0" fontId="15" fillId="13" borderId="24" xfId="2" applyFont="1" applyFill="1" applyBorder="1" applyAlignment="1">
      <alignment vertical="center" wrapText="1"/>
    </xf>
    <xf numFmtId="1" fontId="15" fillId="11" borderId="1" xfId="2" applyNumberFormat="1" applyFont="1" applyFill="1" applyBorder="1" applyAlignment="1">
      <alignment horizontal="center" vertical="center" wrapText="1"/>
    </xf>
    <xf numFmtId="165" fontId="18" fillId="11" borderId="1" xfId="2" applyNumberFormat="1" applyFont="1" applyFill="1" applyBorder="1" applyAlignment="1">
      <alignment horizontal="right" vertical="center" wrapText="1"/>
    </xf>
    <xf numFmtId="1" fontId="18" fillId="11" borderId="15" xfId="2" applyNumberFormat="1" applyFont="1" applyFill="1" applyBorder="1" applyAlignment="1">
      <alignment horizontal="center" vertical="center" wrapText="1"/>
    </xf>
    <xf numFmtId="0" fontId="2" fillId="0" borderId="0" xfId="1" applyFont="1" applyAlignment="1">
      <alignment horizontal="left" vertical="center" wrapText="1"/>
    </xf>
    <xf numFmtId="0" fontId="2" fillId="0" borderId="0" xfId="1" applyFont="1" applyAlignment="1">
      <alignment vertical="center"/>
    </xf>
    <xf numFmtId="0" fontId="14" fillId="7" borderId="18" xfId="0" applyFont="1" applyFill="1" applyBorder="1" applyAlignment="1">
      <alignment horizontal="left" vertical="center"/>
    </xf>
    <xf numFmtId="0" fontId="14" fillId="7" borderId="12" xfId="0" applyFont="1" applyFill="1" applyBorder="1" applyAlignment="1">
      <alignment horizontal="left" vertical="center"/>
    </xf>
    <xf numFmtId="0" fontId="14" fillId="7" borderId="10" xfId="0" applyFont="1" applyFill="1" applyBorder="1" applyAlignment="1">
      <alignment horizontal="center" vertical="center"/>
    </xf>
    <xf numFmtId="0" fontId="14" fillId="7" borderId="11" xfId="0" applyFont="1" applyFill="1" applyBorder="1" applyAlignment="1">
      <alignment horizontal="center" vertical="center"/>
    </xf>
    <xf numFmtId="0" fontId="14" fillId="7" borderId="12" xfId="0" applyFont="1" applyFill="1" applyBorder="1" applyAlignment="1">
      <alignment horizontal="center" vertical="center"/>
    </xf>
    <xf numFmtId="0" fontId="15" fillId="0" borderId="18" xfId="2" applyFont="1" applyBorder="1" applyAlignment="1">
      <alignment horizontal="left" vertical="center" wrapText="1"/>
    </xf>
    <xf numFmtId="0" fontId="15" fillId="0" borderId="12" xfId="2" applyFont="1" applyBorder="1" applyAlignment="1">
      <alignment horizontal="left" vertical="center" wrapText="1"/>
    </xf>
    <xf numFmtId="0" fontId="18" fillId="0" borderId="10" xfId="2" applyFont="1" applyBorder="1" applyAlignment="1">
      <alignment horizontal="center" vertical="center" wrapText="1"/>
    </xf>
    <xf numFmtId="0" fontId="18" fillId="0" borderId="11" xfId="2" applyFont="1" applyBorder="1" applyAlignment="1">
      <alignment horizontal="center" vertical="center" wrapText="1"/>
    </xf>
    <xf numFmtId="0" fontId="18" fillId="0" borderId="12" xfId="2" applyFont="1" applyBorder="1" applyAlignment="1">
      <alignment horizontal="center" vertical="center" wrapText="1"/>
    </xf>
    <xf numFmtId="0" fontId="12" fillId="0" borderId="16" xfId="1" applyFont="1" applyBorder="1" applyAlignment="1">
      <alignment horizontal="center" vertical="center"/>
    </xf>
    <xf numFmtId="0" fontId="12" fillId="0" borderId="13" xfId="1" applyFont="1" applyBorder="1" applyAlignment="1">
      <alignment horizontal="center" vertical="center"/>
    </xf>
    <xf numFmtId="0" fontId="12" fillId="0" borderId="17" xfId="1" applyFont="1" applyBorder="1" applyAlignment="1">
      <alignment horizontal="center" vertical="center"/>
    </xf>
    <xf numFmtId="0" fontId="19" fillId="9" borderId="19" xfId="2" applyFont="1" applyFill="1" applyBorder="1" applyAlignment="1">
      <alignment horizontal="left" vertical="center" wrapText="1"/>
    </xf>
    <xf numFmtId="0" fontId="16" fillId="0" borderId="20" xfId="2" applyFont="1" applyBorder="1"/>
    <xf numFmtId="0" fontId="15" fillId="0" borderId="18" xfId="2" applyFont="1" applyBorder="1" applyAlignment="1">
      <alignment vertical="center" wrapText="1"/>
    </xf>
    <xf numFmtId="0" fontId="15" fillId="0" borderId="12" xfId="2" applyFont="1" applyBorder="1" applyAlignment="1">
      <alignment vertical="center" wrapText="1"/>
    </xf>
    <xf numFmtId="0" fontId="12" fillId="0" borderId="18" xfId="1" applyFont="1" applyBorder="1" applyAlignment="1">
      <alignment horizontal="center" vertical="center"/>
    </xf>
    <xf numFmtId="0" fontId="12" fillId="0" borderId="11" xfId="1" applyFont="1" applyBorder="1" applyAlignment="1">
      <alignment horizontal="center" vertical="center"/>
    </xf>
    <xf numFmtId="0" fontId="12" fillId="0" borderId="22" xfId="1" applyFont="1" applyBorder="1" applyAlignment="1">
      <alignment horizontal="center" vertical="center"/>
    </xf>
    <xf numFmtId="0" fontId="7" fillId="0" borderId="0" xfId="1" applyFont="1" applyAlignment="1">
      <alignment vertical="center" wrapText="1"/>
    </xf>
    <xf numFmtId="0" fontId="14" fillId="8" borderId="5" xfId="1" applyFont="1" applyFill="1" applyBorder="1" applyAlignment="1">
      <alignment horizontal="left" vertical="center"/>
    </xf>
    <xf numFmtId="0" fontId="14" fillId="8" borderId="0" xfId="1" applyFont="1" applyFill="1" applyAlignment="1">
      <alignment horizontal="left" vertical="center"/>
    </xf>
    <xf numFmtId="0" fontId="14" fillId="8" borderId="6" xfId="1" applyFont="1" applyFill="1" applyBorder="1" applyAlignment="1">
      <alignment horizontal="left" vertical="center"/>
    </xf>
    <xf numFmtId="0" fontId="5" fillId="2" borderId="0" xfId="1" applyFont="1" applyFill="1" applyAlignment="1">
      <alignment horizontal="left" vertical="center"/>
    </xf>
    <xf numFmtId="0" fontId="2" fillId="2" borderId="0" xfId="1" applyFont="1" applyFill="1" applyAlignment="1">
      <alignment vertical="center"/>
    </xf>
    <xf numFmtId="3" fontId="17" fillId="12" borderId="10" xfId="2" applyNumberFormat="1" applyFont="1" applyFill="1" applyBorder="1" applyAlignment="1" applyProtection="1">
      <alignment horizontal="center" vertical="center" wrapText="1"/>
      <protection locked="0"/>
    </xf>
    <xf numFmtId="3" fontId="17" fillId="12" borderId="11" xfId="2" applyNumberFormat="1" applyFont="1" applyFill="1" applyBorder="1" applyAlignment="1" applyProtection="1">
      <alignment horizontal="center" vertical="center" wrapText="1"/>
      <protection locked="0"/>
    </xf>
    <xf numFmtId="3" fontId="17" fillId="12" borderId="12" xfId="2" applyNumberFormat="1" applyFont="1" applyFill="1" applyBorder="1" applyAlignment="1" applyProtection="1">
      <alignment horizontal="center" vertical="center" wrapText="1"/>
      <protection locked="0"/>
    </xf>
    <xf numFmtId="0" fontId="12" fillId="0" borderId="5" xfId="1" applyFont="1" applyBorder="1" applyAlignment="1">
      <alignment horizontal="left" vertical="center" wrapText="1"/>
    </xf>
    <xf numFmtId="0" fontId="12" fillId="0" borderId="0" xfId="1" applyFont="1" applyAlignment="1">
      <alignment horizontal="left" vertical="center" wrapText="1"/>
    </xf>
    <xf numFmtId="0" fontId="12" fillId="0" borderId="6" xfId="1" applyFont="1" applyBorder="1" applyAlignment="1">
      <alignment horizontal="left" vertical="center" wrapText="1"/>
    </xf>
    <xf numFmtId="0" fontId="14" fillId="8" borderId="2" xfId="1" applyFont="1" applyFill="1" applyBorder="1" applyAlignment="1">
      <alignment horizontal="left" vertical="center"/>
    </xf>
    <xf numFmtId="0" fontId="14" fillId="8" borderId="3" xfId="1" applyFont="1" applyFill="1" applyBorder="1" applyAlignment="1">
      <alignment horizontal="left" vertical="center"/>
    </xf>
    <xf numFmtId="0" fontId="14" fillId="8" borderId="4" xfId="1" applyFont="1" applyFill="1" applyBorder="1" applyAlignment="1">
      <alignment horizontal="left" vertical="center"/>
    </xf>
    <xf numFmtId="0" fontId="15" fillId="6" borderId="14" xfId="2" applyFont="1" applyFill="1" applyBorder="1" applyAlignment="1">
      <alignment vertical="top" wrapText="1"/>
    </xf>
    <xf numFmtId="0" fontId="16" fillId="0" borderId="1" xfId="2" applyFont="1" applyBorder="1"/>
    <xf numFmtId="0" fontId="16" fillId="0" borderId="15" xfId="2" applyFont="1" applyBorder="1"/>
    <xf numFmtId="0" fontId="14" fillId="7" borderId="16" xfId="0" applyFont="1" applyFill="1" applyBorder="1" applyAlignment="1">
      <alignment horizontal="center" vertical="center"/>
    </xf>
    <xf numFmtId="0" fontId="14" fillId="7" borderId="13" xfId="0" applyFont="1" applyFill="1" applyBorder="1" applyAlignment="1">
      <alignment horizontal="center" vertical="center"/>
    </xf>
    <xf numFmtId="0" fontId="14" fillId="7" borderId="17" xfId="0" applyFont="1" applyFill="1" applyBorder="1" applyAlignment="1">
      <alignment horizontal="center" vertical="center"/>
    </xf>
    <xf numFmtId="0" fontId="12" fillId="0" borderId="5" xfId="1" applyFont="1" applyBorder="1" applyAlignment="1">
      <alignment horizontal="center" vertical="center"/>
    </xf>
    <xf numFmtId="0" fontId="12" fillId="0" borderId="0" xfId="1" applyFont="1" applyAlignment="1">
      <alignment horizontal="center" vertical="center"/>
    </xf>
    <xf numFmtId="0" fontId="12" fillId="0" borderId="6" xfId="1" applyFont="1" applyBorder="1" applyAlignment="1">
      <alignment horizontal="center" vertical="center"/>
    </xf>
    <xf numFmtId="0" fontId="9" fillId="0" borderId="0" xfId="1" applyFont="1" applyAlignment="1">
      <alignment horizontal="left" vertical="center"/>
    </xf>
    <xf numFmtId="0" fontId="11" fillId="0" borderId="0" xfId="1" applyFont="1" applyAlignment="1">
      <alignment vertical="center"/>
    </xf>
    <xf numFmtId="0" fontId="10" fillId="2" borderId="2" xfId="1" applyFont="1" applyFill="1" applyBorder="1" applyAlignment="1">
      <alignment horizontal="left" vertical="center" wrapText="1"/>
    </xf>
    <xf numFmtId="0" fontId="10" fillId="2" borderId="5" xfId="1" applyFont="1" applyFill="1" applyBorder="1" applyAlignment="1">
      <alignment horizontal="left" vertical="center" wrapText="1"/>
    </xf>
    <xf numFmtId="165" fontId="17" fillId="10" borderId="25" xfId="2" applyNumberFormat="1" applyFont="1" applyFill="1" applyBorder="1" applyAlignment="1" applyProtection="1">
      <alignment horizontal="center" vertical="center" wrapText="1"/>
      <protection locked="0"/>
    </xf>
    <xf numFmtId="165" fontId="17" fillId="10" borderId="26" xfId="2" applyNumberFormat="1" applyFont="1" applyFill="1" applyBorder="1" applyAlignment="1" applyProtection="1">
      <alignment horizontal="center" vertical="center" wrapText="1"/>
      <protection locked="0"/>
    </xf>
    <xf numFmtId="165" fontId="17" fillId="10" borderId="27" xfId="2" applyNumberFormat="1" applyFont="1" applyFill="1" applyBorder="1" applyAlignment="1" applyProtection="1">
      <alignment horizontal="center" vertical="center" wrapText="1"/>
      <protection locked="0"/>
    </xf>
    <xf numFmtId="165" fontId="17" fillId="10" borderId="10" xfId="2" applyNumberFormat="1" applyFont="1" applyFill="1" applyBorder="1" applyAlignment="1" applyProtection="1">
      <alignment horizontal="center" vertical="center" wrapText="1"/>
      <protection locked="0"/>
    </xf>
    <xf numFmtId="165" fontId="17" fillId="10" borderId="11" xfId="2" applyNumberFormat="1" applyFont="1" applyFill="1" applyBorder="1" applyAlignment="1" applyProtection="1">
      <alignment horizontal="center" vertical="center" wrapText="1"/>
      <protection locked="0"/>
    </xf>
    <xf numFmtId="165" fontId="17" fillId="10" borderId="12" xfId="2" applyNumberFormat="1" applyFont="1" applyFill="1" applyBorder="1" applyAlignment="1" applyProtection="1">
      <alignment horizontal="center" vertical="center" wrapText="1"/>
      <protection locked="0"/>
    </xf>
    <xf numFmtId="0" fontId="10" fillId="0" borderId="5" xfId="1" applyFont="1" applyBorder="1" applyAlignment="1">
      <alignment horizontal="left" vertical="center"/>
    </xf>
    <xf numFmtId="0" fontId="10" fillId="0" borderId="0" xfId="1" applyFont="1" applyAlignment="1">
      <alignment horizontal="left" vertical="center"/>
    </xf>
    <xf numFmtId="0" fontId="12" fillId="0" borderId="0" xfId="1" applyFont="1" applyAlignment="1">
      <alignment vertical="center"/>
    </xf>
    <xf numFmtId="0" fontId="15" fillId="6" borderId="18" xfId="2" applyFont="1" applyFill="1" applyBorder="1" applyAlignment="1">
      <alignment vertical="top" wrapText="1"/>
    </xf>
    <xf numFmtId="0" fontId="15" fillId="6" borderId="11" xfId="2" applyFont="1" applyFill="1" applyBorder="1" applyAlignment="1">
      <alignment vertical="top" wrapText="1"/>
    </xf>
    <xf numFmtId="0" fontId="15" fillId="6" borderId="22" xfId="2" applyFont="1" applyFill="1" applyBorder="1" applyAlignment="1">
      <alignment vertical="top" wrapText="1"/>
    </xf>
  </cellXfs>
  <cellStyles count="3">
    <cellStyle name="Normal" xfId="2" xr:uid="{F6350501-6126-4AEF-977F-04B1EFB33276}"/>
    <cellStyle name="Standaard" xfId="0" builtinId="0"/>
    <cellStyle name="Standaard 2" xfId="1" xr:uid="{11AC6E1A-78D0-42D5-AED3-2F6B1F95C838}"/>
  </cellStyles>
  <dxfs count="0"/>
  <tableStyles count="0" defaultTableStyle="TableStyleMedium2" defaultPivotStyle="PivotStyleLight16"/>
  <colors>
    <mruColors>
      <color rgb="FF0000FF"/>
      <color rgb="FFD9E1F2"/>
      <color rgb="FFA6A6A6"/>
      <color rgb="FFFCE4D6"/>
      <color rgb="FF1C17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5095875</xdr:colOff>
      <xdr:row>1</xdr:row>
      <xdr:rowOff>0</xdr:rowOff>
    </xdr:from>
    <xdr:to>
      <xdr:col>2</xdr:col>
      <xdr:colOff>1454466</xdr:colOff>
      <xdr:row>4</xdr:row>
      <xdr:rowOff>206886</xdr:rowOff>
    </xdr:to>
    <xdr:pic>
      <xdr:nvPicPr>
        <xdr:cNvPr id="2" name="Afbeelding 1">
          <a:extLst>
            <a:ext uri="{FF2B5EF4-FFF2-40B4-BE49-F238E27FC236}">
              <a16:creationId xmlns:a16="http://schemas.microsoft.com/office/drawing/2014/main" id="{DBCAC731-6443-4FDB-AD3A-323174C5C2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40655" y="228600"/>
          <a:ext cx="2452686" cy="13917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5095875</xdr:colOff>
      <xdr:row>1</xdr:row>
      <xdr:rowOff>0</xdr:rowOff>
    </xdr:from>
    <xdr:to>
      <xdr:col>2</xdr:col>
      <xdr:colOff>1460181</xdr:colOff>
      <xdr:row>4</xdr:row>
      <xdr:rowOff>210696</xdr:rowOff>
    </xdr:to>
    <xdr:pic>
      <xdr:nvPicPr>
        <xdr:cNvPr id="2" name="Afbeelding 1">
          <a:extLst>
            <a:ext uri="{FF2B5EF4-FFF2-40B4-BE49-F238E27FC236}">
              <a16:creationId xmlns:a16="http://schemas.microsoft.com/office/drawing/2014/main" id="{75D3C9A7-1B59-40AF-BF3A-FD8254986E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38750" y="228600"/>
          <a:ext cx="2452686" cy="14032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5095875</xdr:colOff>
      <xdr:row>1</xdr:row>
      <xdr:rowOff>0</xdr:rowOff>
    </xdr:from>
    <xdr:to>
      <xdr:col>2</xdr:col>
      <xdr:colOff>1452561</xdr:colOff>
      <xdr:row>4</xdr:row>
      <xdr:rowOff>203076</xdr:rowOff>
    </xdr:to>
    <xdr:pic>
      <xdr:nvPicPr>
        <xdr:cNvPr id="2" name="Afbeelding 1">
          <a:extLst>
            <a:ext uri="{FF2B5EF4-FFF2-40B4-BE49-F238E27FC236}">
              <a16:creationId xmlns:a16="http://schemas.microsoft.com/office/drawing/2014/main" id="{25E2E08D-3CE2-432D-8125-30BD93438C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40655" y="228600"/>
          <a:ext cx="2452686" cy="1391796"/>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CB2CA-2536-4B2F-8882-C2BB2F5318B7}">
  <sheetPr>
    <outlinePr summaryBelow="0" summaryRight="0"/>
    <pageSetUpPr fitToPage="1"/>
  </sheetPr>
  <dimension ref="A1:S957"/>
  <sheetViews>
    <sheetView showGridLines="0" topLeftCell="A2" zoomScale="80" zoomScaleNormal="80" zoomScaleSheetLayoutView="85" workbookViewId="0">
      <selection activeCell="D13" sqref="D13"/>
    </sheetView>
  </sheetViews>
  <sheetFormatPr defaultColWidth="14.44140625" defaultRowHeight="15" customHeight="1" x14ac:dyDescent="0.3"/>
  <cols>
    <col min="1" max="1" width="2.109375" style="3" customWidth="1"/>
    <col min="2" max="2" width="88.88671875" style="3" customWidth="1"/>
    <col min="3" max="3" width="38.88671875" style="3" customWidth="1"/>
    <col min="4" max="4" width="26.5546875" style="3" customWidth="1"/>
    <col min="5" max="5" width="11.109375" style="3" customWidth="1"/>
    <col min="6" max="6" width="40.109375" style="3" bestFit="1" customWidth="1"/>
    <col min="7" max="7" width="16.6640625" style="3" bestFit="1" customWidth="1"/>
    <col min="8" max="16384" width="14.44140625" style="3"/>
  </cols>
  <sheetData>
    <row r="1" spans="1:19" ht="18" thickBot="1" x14ac:dyDescent="0.35">
      <c r="B1" s="98"/>
      <c r="C1" s="98"/>
      <c r="D1" s="99"/>
      <c r="E1" s="99"/>
      <c r="F1" s="18"/>
      <c r="G1" s="17"/>
      <c r="H1" s="4"/>
      <c r="I1" s="4"/>
      <c r="J1" s="4"/>
      <c r="K1" s="4"/>
    </row>
    <row r="2" spans="1:19" ht="31.2" customHeight="1" x14ac:dyDescent="0.3">
      <c r="A2" s="33"/>
      <c r="B2" s="100" t="s">
        <v>20</v>
      </c>
      <c r="C2" s="35" t="s">
        <v>17</v>
      </c>
      <c r="D2" s="102"/>
      <c r="E2" s="103"/>
      <c r="F2" s="104"/>
      <c r="G2" s="19"/>
    </row>
    <row r="3" spans="1:19" ht="31.2" customHeight="1" x14ac:dyDescent="0.3">
      <c r="B3" s="101"/>
      <c r="C3" s="36" t="s">
        <v>19</v>
      </c>
      <c r="D3" s="105"/>
      <c r="E3" s="106"/>
      <c r="F3" s="107"/>
      <c r="G3" s="20"/>
    </row>
    <row r="4" spans="1:19" ht="31.2" customHeight="1" x14ac:dyDescent="0.3">
      <c r="B4" s="101"/>
      <c r="C4" s="36" t="s">
        <v>18</v>
      </c>
      <c r="D4" s="105"/>
      <c r="E4" s="106"/>
      <c r="F4" s="107"/>
      <c r="G4" s="20"/>
    </row>
    <row r="5" spans="1:19" ht="18" x14ac:dyDescent="0.3">
      <c r="B5" s="108" t="s">
        <v>2</v>
      </c>
      <c r="C5" s="109"/>
      <c r="D5" s="110"/>
      <c r="E5" s="110"/>
      <c r="F5" s="26"/>
      <c r="G5" s="21"/>
      <c r="H5" s="4"/>
      <c r="I5" s="4"/>
      <c r="J5" s="4"/>
      <c r="K5" s="4"/>
    </row>
    <row r="6" spans="1:19" ht="98.4" customHeight="1" x14ac:dyDescent="0.3">
      <c r="B6" s="83" t="s">
        <v>14</v>
      </c>
      <c r="C6" s="84"/>
      <c r="D6" s="84"/>
      <c r="E6" s="84"/>
      <c r="F6" s="84"/>
      <c r="G6" s="85"/>
      <c r="H6" s="2"/>
      <c r="I6" s="2"/>
      <c r="J6" s="5"/>
      <c r="K6" s="6"/>
      <c r="L6" s="1"/>
      <c r="M6" s="1"/>
      <c r="N6" s="1"/>
      <c r="O6" s="1"/>
      <c r="P6" s="1"/>
    </row>
    <row r="7" spans="1:19" ht="15.6" customHeight="1" thickBot="1" x14ac:dyDescent="0.35">
      <c r="B7" s="22"/>
      <c r="C7" s="23"/>
      <c r="D7" s="23"/>
      <c r="E7" s="24"/>
      <c r="F7" s="23"/>
      <c r="G7" s="25"/>
      <c r="J7" s="1"/>
      <c r="K7" s="6"/>
      <c r="L7" s="1"/>
      <c r="M7" s="1"/>
      <c r="N7" s="1"/>
      <c r="O7" s="1"/>
      <c r="P7" s="1"/>
    </row>
    <row r="8" spans="1:19" ht="30" customHeight="1" x14ac:dyDescent="0.3">
      <c r="B8" s="86" t="s">
        <v>15</v>
      </c>
      <c r="C8" s="87"/>
      <c r="D8" s="87"/>
      <c r="E8" s="87"/>
      <c r="F8" s="87"/>
      <c r="G8" s="88"/>
      <c r="H8" s="7"/>
      <c r="I8" s="7"/>
      <c r="J8" s="8"/>
      <c r="K8" s="78"/>
      <c r="L8" s="79"/>
      <c r="M8" s="79"/>
      <c r="N8" s="79"/>
      <c r="O8" s="79"/>
      <c r="P8" s="79"/>
      <c r="Q8" s="4"/>
      <c r="R8" s="4"/>
      <c r="S8" s="4"/>
    </row>
    <row r="9" spans="1:19" ht="57.6" customHeight="1" x14ac:dyDescent="0.3">
      <c r="B9" s="111" t="s">
        <v>29</v>
      </c>
      <c r="C9" s="112"/>
      <c r="D9" s="112"/>
      <c r="E9" s="112"/>
      <c r="F9" s="112"/>
      <c r="G9" s="113"/>
      <c r="H9" s="7"/>
      <c r="I9" s="7"/>
      <c r="J9" s="8"/>
      <c r="K9" s="9"/>
      <c r="L9" s="1"/>
      <c r="M9" s="1"/>
      <c r="N9" s="1"/>
      <c r="O9" s="1"/>
      <c r="P9" s="1"/>
      <c r="Q9" s="4"/>
      <c r="R9" s="4"/>
      <c r="S9" s="4"/>
    </row>
    <row r="10" spans="1:19" ht="30" customHeight="1" x14ac:dyDescent="0.3">
      <c r="B10" s="27" t="s">
        <v>3</v>
      </c>
      <c r="C10" s="28" t="s">
        <v>0</v>
      </c>
      <c r="D10" s="28" t="s">
        <v>5</v>
      </c>
      <c r="E10" s="28" t="s">
        <v>1</v>
      </c>
      <c r="F10" s="38" t="s">
        <v>6</v>
      </c>
      <c r="G10" s="29" t="s">
        <v>7</v>
      </c>
      <c r="H10" s="10"/>
      <c r="I10" s="10"/>
      <c r="J10" s="9"/>
      <c r="K10" s="15"/>
      <c r="L10" s="1"/>
      <c r="M10" s="1"/>
      <c r="N10" s="1"/>
      <c r="O10" s="1"/>
      <c r="P10" s="1"/>
      <c r="Q10" s="2"/>
      <c r="R10" s="2"/>
      <c r="S10" s="2"/>
    </row>
    <row r="11" spans="1:19" ht="30" customHeight="1" x14ac:dyDescent="0.3">
      <c r="B11" s="40" t="s">
        <v>39</v>
      </c>
      <c r="C11" s="41" t="s">
        <v>10</v>
      </c>
      <c r="D11" s="37"/>
      <c r="E11" s="42">
        <v>1</v>
      </c>
      <c r="F11" s="43"/>
      <c r="G11" s="44"/>
      <c r="H11" s="10"/>
      <c r="I11" s="10"/>
      <c r="J11" s="9"/>
      <c r="K11" s="15"/>
      <c r="L11" s="1"/>
      <c r="M11" s="1"/>
      <c r="N11" s="1"/>
      <c r="O11" s="1"/>
      <c r="P11" s="1"/>
      <c r="Q11" s="2"/>
      <c r="R11" s="2"/>
      <c r="S11" s="2"/>
    </row>
    <row r="12" spans="1:19" ht="30" customHeight="1" x14ac:dyDescent="0.3">
      <c r="B12" s="40" t="s">
        <v>40</v>
      </c>
      <c r="C12" s="41" t="s">
        <v>10</v>
      </c>
      <c r="D12" s="37"/>
      <c r="E12" s="42">
        <v>1</v>
      </c>
      <c r="F12" s="43"/>
      <c r="G12" s="44"/>
      <c r="H12" s="10"/>
      <c r="I12" s="10"/>
      <c r="J12" s="9"/>
      <c r="K12" s="15"/>
      <c r="L12" s="1"/>
      <c r="M12" s="1"/>
      <c r="N12" s="1"/>
      <c r="O12" s="1"/>
      <c r="P12" s="1"/>
      <c r="Q12" s="2"/>
      <c r="R12" s="2"/>
      <c r="S12" s="2"/>
    </row>
    <row r="13" spans="1:19" ht="30" customHeight="1" x14ac:dyDescent="0.3">
      <c r="B13" s="45" t="s">
        <v>28</v>
      </c>
      <c r="C13" s="46" t="s">
        <v>9</v>
      </c>
      <c r="D13" s="39"/>
      <c r="E13" s="43" t="s">
        <v>8</v>
      </c>
      <c r="F13" s="47"/>
      <c r="G13" s="48"/>
      <c r="H13" s="10"/>
      <c r="I13" s="10"/>
      <c r="J13" s="9"/>
      <c r="K13" s="15"/>
      <c r="L13" s="1"/>
      <c r="M13" s="1"/>
      <c r="N13" s="1"/>
      <c r="O13" s="1"/>
      <c r="P13" s="1"/>
      <c r="Q13" s="2"/>
      <c r="R13" s="2"/>
      <c r="S13" s="2"/>
    </row>
    <row r="14" spans="1:19" ht="39" customHeight="1" x14ac:dyDescent="0.3">
      <c r="B14" s="40" t="s">
        <v>41</v>
      </c>
      <c r="C14" s="43" t="s">
        <v>8</v>
      </c>
      <c r="D14" s="43"/>
      <c r="E14" s="49">
        <v>1</v>
      </c>
      <c r="F14" s="50" t="str">
        <f>IF(AND(ISBLANK(D11),ISBLANK(D12)),"",SUM(D11,D12)*(1-IF(ISBLANK(D13),0,D13)))</f>
        <v/>
      </c>
      <c r="G14" s="51">
        <v>10</v>
      </c>
      <c r="H14" s="10"/>
      <c r="I14" s="10"/>
      <c r="J14" s="9"/>
      <c r="K14" s="15"/>
      <c r="L14" s="1"/>
      <c r="M14" s="1"/>
      <c r="N14" s="1"/>
      <c r="O14" s="1"/>
      <c r="P14" s="1"/>
      <c r="Q14" s="2"/>
      <c r="R14" s="2"/>
      <c r="S14" s="2"/>
    </row>
    <row r="15" spans="1:19" ht="30" customHeight="1" x14ac:dyDescent="0.3">
      <c r="B15" s="92"/>
      <c r="C15" s="93"/>
      <c r="D15" s="93"/>
      <c r="E15" s="93"/>
      <c r="F15" s="93"/>
      <c r="G15" s="94"/>
      <c r="H15" s="10"/>
      <c r="I15" s="10"/>
      <c r="J15" s="9"/>
      <c r="K15" s="15"/>
      <c r="L15" s="1"/>
      <c r="M15" s="1"/>
      <c r="N15" s="1"/>
      <c r="O15" s="1"/>
      <c r="P15" s="1"/>
      <c r="Q15" s="2"/>
      <c r="R15" s="2"/>
      <c r="S15" s="2"/>
    </row>
    <row r="16" spans="1:19" ht="18" x14ac:dyDescent="0.3">
      <c r="B16" s="95"/>
      <c r="C16" s="96"/>
      <c r="D16" s="96"/>
      <c r="E16" s="96"/>
      <c r="F16" s="96"/>
      <c r="G16" s="97"/>
      <c r="J16" s="1"/>
      <c r="K16" s="1"/>
      <c r="L16" s="6"/>
      <c r="M16" s="1"/>
      <c r="N16" s="1"/>
      <c r="O16" s="1"/>
      <c r="P16" s="1"/>
    </row>
    <row r="17" spans="2:19" ht="30" customHeight="1" x14ac:dyDescent="0.3">
      <c r="B17" s="75" t="s">
        <v>23</v>
      </c>
      <c r="C17" s="76"/>
      <c r="D17" s="76"/>
      <c r="E17" s="76"/>
      <c r="F17" s="76"/>
      <c r="G17" s="77"/>
      <c r="J17" s="1"/>
      <c r="K17" s="11"/>
      <c r="L17" s="11"/>
      <c r="M17" s="11"/>
      <c r="N17" s="11"/>
      <c r="O17" s="11"/>
      <c r="P17" s="1"/>
      <c r="R17" s="10"/>
      <c r="S17" s="10"/>
    </row>
    <row r="18" spans="2:19" ht="30" customHeight="1" x14ac:dyDescent="0.3">
      <c r="B18" s="32" t="s">
        <v>3</v>
      </c>
      <c r="C18" s="34"/>
      <c r="D18" s="56" t="s">
        <v>24</v>
      </c>
      <c r="E18" s="57"/>
      <c r="F18" s="58"/>
      <c r="G18" s="29" t="s">
        <v>7</v>
      </c>
      <c r="J18" s="1"/>
      <c r="K18" s="16"/>
      <c r="L18" s="1"/>
      <c r="M18" s="1"/>
      <c r="N18" s="12"/>
      <c r="O18" s="13"/>
      <c r="P18" s="1"/>
    </row>
    <row r="19" spans="2:19" ht="57" customHeight="1" x14ac:dyDescent="0.3">
      <c r="B19" s="69" t="s">
        <v>36</v>
      </c>
      <c r="C19" s="70"/>
      <c r="D19" s="80"/>
      <c r="E19" s="81"/>
      <c r="F19" s="82"/>
      <c r="G19" s="30">
        <v>5</v>
      </c>
      <c r="K19" s="14"/>
    </row>
    <row r="20" spans="2:19" ht="57" customHeight="1" x14ac:dyDescent="0.3">
      <c r="B20" s="69" t="s">
        <v>30</v>
      </c>
      <c r="C20" s="70"/>
      <c r="D20" s="80"/>
      <c r="E20" s="81"/>
      <c r="F20" s="82"/>
      <c r="G20" s="30">
        <v>5</v>
      </c>
      <c r="K20" s="14"/>
    </row>
    <row r="21" spans="2:19" ht="57" customHeight="1" x14ac:dyDescent="0.3">
      <c r="B21" s="69" t="s">
        <v>31</v>
      </c>
      <c r="C21" s="70"/>
      <c r="D21" s="80"/>
      <c r="E21" s="81"/>
      <c r="F21" s="82"/>
      <c r="G21" s="30">
        <v>5</v>
      </c>
      <c r="K21" s="14"/>
    </row>
    <row r="22" spans="2:19" ht="15.75" customHeight="1" x14ac:dyDescent="0.3">
      <c r="B22" s="71"/>
      <c r="C22" s="72"/>
      <c r="D22" s="72"/>
      <c r="E22" s="72"/>
      <c r="F22" s="72"/>
      <c r="G22" s="73"/>
      <c r="L22" s="74"/>
      <c r="M22" s="74"/>
    </row>
    <row r="23" spans="2:19" ht="30" customHeight="1" x14ac:dyDescent="0.3">
      <c r="B23" s="75" t="s">
        <v>16</v>
      </c>
      <c r="C23" s="76"/>
      <c r="D23" s="76"/>
      <c r="E23" s="76"/>
      <c r="F23" s="76"/>
      <c r="G23" s="77"/>
      <c r="J23" s="1"/>
      <c r="K23" s="11"/>
      <c r="L23" s="11"/>
      <c r="M23" s="11"/>
      <c r="N23" s="11"/>
      <c r="O23" s="11"/>
      <c r="P23" s="1"/>
      <c r="R23" s="10"/>
      <c r="S23" s="10"/>
    </row>
    <row r="24" spans="2:19" ht="30" customHeight="1" x14ac:dyDescent="0.3">
      <c r="B24" s="32" t="s">
        <v>3</v>
      </c>
      <c r="C24" s="34"/>
      <c r="D24" s="56" t="s">
        <v>12</v>
      </c>
      <c r="E24" s="57"/>
      <c r="F24" s="58"/>
      <c r="G24" s="29" t="s">
        <v>7</v>
      </c>
      <c r="J24" s="1"/>
      <c r="K24" s="16"/>
      <c r="L24" s="1"/>
      <c r="M24" s="1"/>
      <c r="N24" s="12"/>
      <c r="O24" s="13"/>
      <c r="P24" s="1"/>
    </row>
    <row r="25" spans="2:19" ht="30" customHeight="1" x14ac:dyDescent="0.3">
      <c r="B25" s="69" t="s">
        <v>13</v>
      </c>
      <c r="C25" s="70"/>
      <c r="D25" s="61" t="s">
        <v>11</v>
      </c>
      <c r="E25" s="62"/>
      <c r="F25" s="63"/>
      <c r="G25" s="30">
        <v>20</v>
      </c>
      <c r="K25" s="14"/>
    </row>
    <row r="26" spans="2:19" ht="15.75" customHeight="1" x14ac:dyDescent="0.3">
      <c r="B26" s="71"/>
      <c r="C26" s="72"/>
      <c r="D26" s="72"/>
      <c r="E26" s="72"/>
      <c r="F26" s="72"/>
      <c r="G26" s="73"/>
      <c r="L26" s="74"/>
      <c r="M26" s="74"/>
    </row>
    <row r="27" spans="2:19" ht="30" customHeight="1" x14ac:dyDescent="0.3">
      <c r="B27" s="75" t="s">
        <v>25</v>
      </c>
      <c r="C27" s="76"/>
      <c r="D27" s="76"/>
      <c r="E27" s="76"/>
      <c r="F27" s="76"/>
      <c r="G27" s="77"/>
      <c r="H27" s="7"/>
      <c r="I27" s="7"/>
      <c r="J27" s="8"/>
      <c r="K27" s="78"/>
      <c r="L27" s="79"/>
      <c r="M27" s="79"/>
      <c r="N27" s="79"/>
      <c r="O27" s="79"/>
      <c r="P27" s="79"/>
      <c r="Q27" s="4"/>
      <c r="R27" s="4"/>
      <c r="S27" s="4"/>
    </row>
    <row r="28" spans="2:19" ht="30" customHeight="1" x14ac:dyDescent="0.3">
      <c r="B28" s="54" t="s">
        <v>3</v>
      </c>
      <c r="C28" s="55"/>
      <c r="D28" s="56" t="s">
        <v>4</v>
      </c>
      <c r="E28" s="57"/>
      <c r="F28" s="58"/>
      <c r="G28" s="29" t="s">
        <v>7</v>
      </c>
      <c r="H28" s="7"/>
      <c r="I28" s="7"/>
      <c r="J28" s="8"/>
      <c r="K28" s="9"/>
      <c r="L28" s="1"/>
      <c r="M28" s="1"/>
      <c r="N28" s="1"/>
      <c r="O28" s="1"/>
      <c r="P28" s="1"/>
      <c r="Q28" s="4"/>
      <c r="R28" s="4"/>
      <c r="S28" s="4"/>
    </row>
    <row r="29" spans="2:19" ht="30" customHeight="1" x14ac:dyDescent="0.3">
      <c r="B29" s="59" t="s">
        <v>26</v>
      </c>
      <c r="C29" s="60"/>
      <c r="D29" s="61" t="s">
        <v>11</v>
      </c>
      <c r="E29" s="62"/>
      <c r="F29" s="63"/>
      <c r="G29" s="30">
        <v>55</v>
      </c>
      <c r="H29" s="7"/>
      <c r="J29" s="8"/>
      <c r="K29" s="9"/>
      <c r="L29" s="1"/>
      <c r="M29" s="1"/>
      <c r="N29" s="1"/>
      <c r="O29" s="1"/>
      <c r="P29" s="1"/>
      <c r="Q29" s="4"/>
      <c r="R29" s="4"/>
      <c r="S29" s="4"/>
    </row>
    <row r="30" spans="2:19" ht="18" x14ac:dyDescent="0.3">
      <c r="B30" s="64"/>
      <c r="C30" s="65"/>
      <c r="D30" s="65"/>
      <c r="E30" s="65"/>
      <c r="F30" s="65"/>
      <c r="G30" s="66"/>
      <c r="J30" s="1"/>
      <c r="K30" s="1"/>
      <c r="L30" s="6"/>
      <c r="M30" s="1"/>
      <c r="N30" s="1"/>
      <c r="O30" s="1"/>
      <c r="P30" s="1"/>
    </row>
    <row r="31" spans="2:19" ht="30" customHeight="1" thickBot="1" x14ac:dyDescent="0.4">
      <c r="B31" s="67" t="s">
        <v>27</v>
      </c>
      <c r="C31" s="68"/>
      <c r="D31" s="68"/>
      <c r="E31" s="68"/>
      <c r="F31" s="68"/>
      <c r="G31" s="31">
        <f>SUM(G14,G19:G21,G25,G29)</f>
        <v>100</v>
      </c>
      <c r="L31" s="52"/>
      <c r="M31" s="53"/>
    </row>
    <row r="32" spans="2:19" ht="15.75" customHeight="1" x14ac:dyDescent="0.3">
      <c r="L32" s="52"/>
      <c r="M32" s="53"/>
    </row>
    <row r="33" spans="12:13" ht="15.75" customHeight="1" x14ac:dyDescent="0.3">
      <c r="L33" s="52"/>
      <c r="M33" s="53"/>
    </row>
    <row r="34" spans="12:13" ht="15.75" customHeight="1" x14ac:dyDescent="0.3"/>
    <row r="35" spans="12:13" ht="15.75" customHeight="1" x14ac:dyDescent="0.3"/>
    <row r="36" spans="12:13" ht="15.75" customHeight="1" x14ac:dyDescent="0.3"/>
    <row r="37" spans="12:13" ht="15.75" customHeight="1" x14ac:dyDescent="0.3"/>
    <row r="38" spans="12:13" ht="15.75" customHeight="1" x14ac:dyDescent="0.3"/>
    <row r="39" spans="12:13" ht="15.75" customHeight="1" x14ac:dyDescent="0.3"/>
    <row r="40" spans="12:13" ht="15.75" customHeight="1" x14ac:dyDescent="0.3"/>
    <row r="41" spans="12:13" ht="15.75" customHeight="1" x14ac:dyDescent="0.3"/>
    <row r="42" spans="12:13" ht="15.75" customHeight="1" x14ac:dyDescent="0.3"/>
    <row r="43" spans="12:13" ht="15.75" customHeight="1" x14ac:dyDescent="0.3"/>
    <row r="44" spans="12:13" ht="15.75" customHeight="1" x14ac:dyDescent="0.3"/>
    <row r="45" spans="12:13" ht="15.75" customHeight="1" x14ac:dyDescent="0.3"/>
    <row r="46" spans="12:13" ht="15.75" customHeight="1" x14ac:dyDescent="0.3"/>
    <row r="47" spans="12:13" ht="15.75" customHeight="1" x14ac:dyDescent="0.3"/>
    <row r="48" spans="12:13"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sheetData>
  <sheetProtection algorithmName="SHA-512" hashValue="pg/3N5Yjs5ymrGpHoU2Q2NvfMYC6ve8lnfcX2pr3ZR+q6JW21TfS0AqOAd8Jr6VvlemDesb6WvQelWEooSVIhg==" saltValue="2In+IAERiLQcCSMYnCdKNw==" spinCount="100000" sheet="1" selectLockedCells="1"/>
  <mergeCells count="39">
    <mergeCell ref="B16:G16"/>
    <mergeCell ref="B1:E1"/>
    <mergeCell ref="B2:B4"/>
    <mergeCell ref="D2:F2"/>
    <mergeCell ref="D3:F3"/>
    <mergeCell ref="D4:F4"/>
    <mergeCell ref="B5:E5"/>
    <mergeCell ref="B6:G6"/>
    <mergeCell ref="B8:G8"/>
    <mergeCell ref="K8:P8"/>
    <mergeCell ref="B9:G9"/>
    <mergeCell ref="B15:G15"/>
    <mergeCell ref="D24:F24"/>
    <mergeCell ref="B17:G17"/>
    <mergeCell ref="D18:F18"/>
    <mergeCell ref="B19:C19"/>
    <mergeCell ref="D19:F19"/>
    <mergeCell ref="B20:C20"/>
    <mergeCell ref="D20:F20"/>
    <mergeCell ref="B21:C21"/>
    <mergeCell ref="D21:F21"/>
    <mergeCell ref="B22:G22"/>
    <mergeCell ref="L22:M22"/>
    <mergeCell ref="B23:G23"/>
    <mergeCell ref="B25:C25"/>
    <mergeCell ref="D25:F25"/>
    <mergeCell ref="B26:G26"/>
    <mergeCell ref="L26:M26"/>
    <mergeCell ref="B27:G27"/>
    <mergeCell ref="K27:P27"/>
    <mergeCell ref="L31:M31"/>
    <mergeCell ref="L32:M32"/>
    <mergeCell ref="L33:M33"/>
    <mergeCell ref="B28:C28"/>
    <mergeCell ref="D28:F28"/>
    <mergeCell ref="B29:C29"/>
    <mergeCell ref="D29:F29"/>
    <mergeCell ref="B30:G30"/>
    <mergeCell ref="B31:F31"/>
  </mergeCells>
  <pageMargins left="0.7" right="0.7" top="0.75" bottom="0.75" header="0.3" footer="0.3"/>
  <pageSetup paperSize="8" scale="5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35FC3-5EF3-4DC7-AE77-71591FF1BCA7}">
  <sheetPr>
    <outlinePr summaryBelow="0" summaryRight="0"/>
    <pageSetUpPr fitToPage="1"/>
  </sheetPr>
  <dimension ref="A1:S957"/>
  <sheetViews>
    <sheetView showGridLines="0" topLeftCell="A2" zoomScale="80" zoomScaleNormal="80" zoomScaleSheetLayoutView="85" workbookViewId="0">
      <selection activeCell="D12" sqref="D12"/>
    </sheetView>
  </sheetViews>
  <sheetFormatPr defaultColWidth="14.44140625" defaultRowHeight="15" customHeight="1" x14ac:dyDescent="0.3"/>
  <cols>
    <col min="1" max="1" width="2.109375" style="3" customWidth="1"/>
    <col min="2" max="2" width="88.88671875" style="3" customWidth="1"/>
    <col min="3" max="3" width="38.88671875" style="3" customWidth="1"/>
    <col min="4" max="4" width="26.5546875" style="3" customWidth="1"/>
    <col min="5" max="5" width="11.109375" style="3" customWidth="1"/>
    <col min="6" max="6" width="40.109375" style="3" bestFit="1" customWidth="1"/>
    <col min="7" max="7" width="16.6640625" style="3" bestFit="1" customWidth="1"/>
    <col min="8" max="16384" width="14.44140625" style="3"/>
  </cols>
  <sheetData>
    <row r="1" spans="1:19" ht="18" thickBot="1" x14ac:dyDescent="0.35">
      <c r="B1" s="98"/>
      <c r="C1" s="98"/>
      <c r="D1" s="99"/>
      <c r="E1" s="99"/>
      <c r="F1" s="18"/>
      <c r="G1" s="17"/>
      <c r="H1" s="4"/>
      <c r="I1" s="4"/>
      <c r="J1" s="4"/>
      <c r="K1" s="4"/>
    </row>
    <row r="2" spans="1:19" ht="31.2" customHeight="1" x14ac:dyDescent="0.3">
      <c r="A2" s="33"/>
      <c r="B2" s="100" t="s">
        <v>21</v>
      </c>
      <c r="C2" s="35" t="s">
        <v>17</v>
      </c>
      <c r="D2" s="102"/>
      <c r="E2" s="103"/>
      <c r="F2" s="104"/>
      <c r="G2" s="19"/>
    </row>
    <row r="3" spans="1:19" ht="31.2" customHeight="1" x14ac:dyDescent="0.3">
      <c r="B3" s="101"/>
      <c r="C3" s="36" t="s">
        <v>19</v>
      </c>
      <c r="D3" s="105"/>
      <c r="E3" s="106"/>
      <c r="F3" s="107"/>
      <c r="G3" s="20"/>
    </row>
    <row r="4" spans="1:19" ht="31.2" customHeight="1" x14ac:dyDescent="0.3">
      <c r="B4" s="101"/>
      <c r="C4" s="36" t="s">
        <v>18</v>
      </c>
      <c r="D4" s="105"/>
      <c r="E4" s="106"/>
      <c r="F4" s="107"/>
      <c r="G4" s="20"/>
    </row>
    <row r="5" spans="1:19" ht="18" x14ac:dyDescent="0.3">
      <c r="B5" s="108" t="s">
        <v>2</v>
      </c>
      <c r="C5" s="109"/>
      <c r="D5" s="110"/>
      <c r="E5" s="110"/>
      <c r="F5" s="26"/>
      <c r="G5" s="21"/>
      <c r="H5" s="4"/>
      <c r="I5" s="4"/>
      <c r="J5" s="4"/>
      <c r="K5" s="4"/>
    </row>
    <row r="6" spans="1:19" ht="98.4" customHeight="1" x14ac:dyDescent="0.3">
      <c r="B6" s="83" t="s">
        <v>14</v>
      </c>
      <c r="C6" s="84"/>
      <c r="D6" s="84"/>
      <c r="E6" s="84"/>
      <c r="F6" s="84"/>
      <c r="G6" s="85"/>
      <c r="H6" s="2"/>
      <c r="I6" s="2"/>
      <c r="J6" s="5"/>
      <c r="K6" s="6"/>
      <c r="L6" s="1"/>
      <c r="M6" s="1"/>
      <c r="N6" s="1"/>
      <c r="O6" s="1"/>
      <c r="P6" s="1"/>
    </row>
    <row r="7" spans="1:19" ht="15.6" customHeight="1" thickBot="1" x14ac:dyDescent="0.35">
      <c r="B7" s="22"/>
      <c r="C7" s="23"/>
      <c r="D7" s="23"/>
      <c r="E7" s="24"/>
      <c r="F7" s="23"/>
      <c r="G7" s="25"/>
      <c r="J7" s="1"/>
      <c r="K7" s="6"/>
      <c r="L7" s="1"/>
      <c r="M7" s="1"/>
      <c r="N7" s="1"/>
      <c r="O7" s="1"/>
      <c r="P7" s="1"/>
    </row>
    <row r="8" spans="1:19" ht="30" customHeight="1" x14ac:dyDescent="0.3">
      <c r="B8" s="86" t="s">
        <v>15</v>
      </c>
      <c r="C8" s="87"/>
      <c r="D8" s="87"/>
      <c r="E8" s="87"/>
      <c r="F8" s="87"/>
      <c r="G8" s="88"/>
      <c r="H8" s="7"/>
      <c r="I8" s="7"/>
      <c r="J8" s="8"/>
      <c r="K8" s="78"/>
      <c r="L8" s="79"/>
      <c r="M8" s="79"/>
      <c r="N8" s="79"/>
      <c r="O8" s="79"/>
      <c r="P8" s="79"/>
      <c r="Q8" s="4"/>
      <c r="R8" s="4"/>
      <c r="S8" s="4"/>
    </row>
    <row r="9" spans="1:19" ht="57.6" customHeight="1" x14ac:dyDescent="0.35">
      <c r="B9" s="89" t="s">
        <v>32</v>
      </c>
      <c r="C9" s="90"/>
      <c r="D9" s="90"/>
      <c r="E9" s="90"/>
      <c r="F9" s="90"/>
      <c r="G9" s="91"/>
      <c r="H9" s="7"/>
      <c r="I9" s="7"/>
      <c r="J9" s="8"/>
      <c r="K9" s="9"/>
      <c r="L9" s="1"/>
      <c r="M9" s="1"/>
      <c r="N9" s="1"/>
      <c r="O9" s="1"/>
      <c r="P9" s="1"/>
      <c r="Q9" s="4"/>
      <c r="R9" s="4"/>
      <c r="S9" s="4"/>
    </row>
    <row r="10" spans="1:19" ht="30" customHeight="1" x14ac:dyDescent="0.3">
      <c r="B10" s="27" t="s">
        <v>3</v>
      </c>
      <c r="C10" s="28" t="s">
        <v>0</v>
      </c>
      <c r="D10" s="28" t="s">
        <v>5</v>
      </c>
      <c r="E10" s="28" t="s">
        <v>1</v>
      </c>
      <c r="F10" s="38" t="s">
        <v>6</v>
      </c>
      <c r="G10" s="29" t="s">
        <v>7</v>
      </c>
      <c r="H10" s="10"/>
      <c r="I10" s="10"/>
      <c r="J10" s="9"/>
      <c r="K10" s="15"/>
      <c r="L10" s="1"/>
      <c r="M10" s="1"/>
      <c r="N10" s="1"/>
      <c r="O10" s="1"/>
      <c r="P10" s="1"/>
      <c r="Q10" s="2"/>
      <c r="R10" s="2"/>
      <c r="S10" s="2"/>
    </row>
    <row r="11" spans="1:19" ht="30" customHeight="1" x14ac:dyDescent="0.3">
      <c r="B11" s="40" t="s">
        <v>39</v>
      </c>
      <c r="C11" s="41" t="s">
        <v>10</v>
      </c>
      <c r="D11" s="37"/>
      <c r="E11" s="42">
        <v>1</v>
      </c>
      <c r="F11" s="43"/>
      <c r="G11" s="44"/>
      <c r="H11" s="10"/>
      <c r="I11" s="10"/>
      <c r="J11" s="9"/>
      <c r="K11" s="15"/>
      <c r="L11" s="1"/>
      <c r="M11" s="1"/>
      <c r="N11" s="1"/>
      <c r="O11" s="1"/>
      <c r="P11" s="1"/>
      <c r="Q11" s="2"/>
      <c r="R11" s="2"/>
      <c r="S11" s="2"/>
    </row>
    <row r="12" spans="1:19" ht="30" customHeight="1" x14ac:dyDescent="0.3">
      <c r="B12" s="40" t="s">
        <v>40</v>
      </c>
      <c r="C12" s="41" t="s">
        <v>10</v>
      </c>
      <c r="D12" s="37"/>
      <c r="E12" s="42">
        <v>1</v>
      </c>
      <c r="F12" s="43"/>
      <c r="G12" s="44"/>
      <c r="H12" s="10"/>
      <c r="I12" s="10"/>
      <c r="J12" s="9"/>
      <c r="K12" s="15"/>
      <c r="L12" s="1"/>
      <c r="M12" s="1"/>
      <c r="N12" s="1"/>
      <c r="O12" s="1"/>
      <c r="P12" s="1"/>
      <c r="Q12" s="2"/>
      <c r="R12" s="2"/>
      <c r="S12" s="2"/>
    </row>
    <row r="13" spans="1:19" ht="30" customHeight="1" x14ac:dyDescent="0.3">
      <c r="B13" s="45" t="s">
        <v>28</v>
      </c>
      <c r="C13" s="46" t="s">
        <v>9</v>
      </c>
      <c r="D13" s="39"/>
      <c r="E13" s="43" t="s">
        <v>8</v>
      </c>
      <c r="F13" s="47"/>
      <c r="G13" s="48"/>
      <c r="H13" s="10"/>
      <c r="I13" s="10"/>
      <c r="J13" s="9"/>
      <c r="K13" s="15"/>
      <c r="L13" s="1"/>
      <c r="M13" s="1"/>
      <c r="N13" s="1"/>
      <c r="O13" s="1"/>
      <c r="P13" s="1"/>
      <c r="Q13" s="2"/>
      <c r="R13" s="2"/>
      <c r="S13" s="2"/>
    </row>
    <row r="14" spans="1:19" ht="39" customHeight="1" x14ac:dyDescent="0.3">
      <c r="B14" s="40" t="s">
        <v>41</v>
      </c>
      <c r="C14" s="43" t="s">
        <v>8</v>
      </c>
      <c r="D14" s="43"/>
      <c r="E14" s="49">
        <v>1</v>
      </c>
      <c r="F14" s="50" t="str">
        <f>IF(AND(ISBLANK(D11),ISBLANK(D12)),"",SUM(D11,D12)*(1-IF(ISBLANK(D13),0,D13)))</f>
        <v/>
      </c>
      <c r="G14" s="51">
        <v>10</v>
      </c>
      <c r="H14" s="10"/>
      <c r="I14" s="10"/>
      <c r="J14" s="9"/>
      <c r="K14" s="15"/>
      <c r="L14" s="1"/>
      <c r="M14" s="1"/>
      <c r="N14" s="1"/>
      <c r="O14" s="1"/>
      <c r="P14" s="1"/>
      <c r="Q14" s="2"/>
      <c r="R14" s="2"/>
      <c r="S14" s="2"/>
    </row>
    <row r="15" spans="1:19" ht="30" customHeight="1" x14ac:dyDescent="0.3">
      <c r="B15" s="92"/>
      <c r="C15" s="93"/>
      <c r="D15" s="93"/>
      <c r="E15" s="93"/>
      <c r="F15" s="93"/>
      <c r="G15" s="94"/>
      <c r="H15" s="10"/>
      <c r="I15" s="10"/>
      <c r="J15" s="9"/>
      <c r="K15" s="15"/>
      <c r="L15" s="1"/>
      <c r="M15" s="1"/>
      <c r="N15" s="1"/>
      <c r="O15" s="1"/>
      <c r="P15" s="1"/>
      <c r="Q15" s="2"/>
      <c r="R15" s="2"/>
      <c r="S15" s="2"/>
    </row>
    <row r="16" spans="1:19" ht="18" x14ac:dyDescent="0.3">
      <c r="B16" s="95"/>
      <c r="C16" s="96"/>
      <c r="D16" s="96"/>
      <c r="E16" s="96"/>
      <c r="F16" s="96"/>
      <c r="G16" s="97"/>
      <c r="J16" s="1"/>
      <c r="K16" s="1"/>
      <c r="L16" s="6"/>
      <c r="M16" s="1"/>
      <c r="N16" s="1"/>
      <c r="O16" s="1"/>
      <c r="P16" s="1"/>
    </row>
    <row r="17" spans="2:19" ht="30" customHeight="1" x14ac:dyDescent="0.3">
      <c r="B17" s="75" t="s">
        <v>23</v>
      </c>
      <c r="C17" s="76"/>
      <c r="D17" s="76"/>
      <c r="E17" s="76"/>
      <c r="F17" s="76"/>
      <c r="G17" s="77"/>
      <c r="J17" s="1"/>
      <c r="K17" s="11"/>
      <c r="L17" s="11"/>
      <c r="M17" s="11"/>
      <c r="N17" s="11"/>
      <c r="O17" s="11"/>
      <c r="P17" s="1"/>
      <c r="R17" s="10"/>
      <c r="S17" s="10"/>
    </row>
    <row r="18" spans="2:19" ht="30" customHeight="1" x14ac:dyDescent="0.3">
      <c r="B18" s="32" t="s">
        <v>3</v>
      </c>
      <c r="C18" s="34"/>
      <c r="D18" s="56" t="s">
        <v>24</v>
      </c>
      <c r="E18" s="57"/>
      <c r="F18" s="58"/>
      <c r="G18" s="29" t="s">
        <v>7</v>
      </c>
      <c r="J18" s="1"/>
      <c r="K18" s="16"/>
      <c r="L18" s="1"/>
      <c r="M18" s="1"/>
      <c r="N18" s="12"/>
      <c r="O18" s="13"/>
      <c r="P18" s="1"/>
    </row>
    <row r="19" spans="2:19" ht="57" customHeight="1" x14ac:dyDescent="0.3">
      <c r="B19" s="69" t="s">
        <v>33</v>
      </c>
      <c r="C19" s="70"/>
      <c r="D19" s="80"/>
      <c r="E19" s="81"/>
      <c r="F19" s="82"/>
      <c r="G19" s="30">
        <v>5</v>
      </c>
      <c r="K19" s="14"/>
    </row>
    <row r="20" spans="2:19" ht="57" customHeight="1" x14ac:dyDescent="0.3">
      <c r="B20" s="69" t="s">
        <v>34</v>
      </c>
      <c r="C20" s="70"/>
      <c r="D20" s="80"/>
      <c r="E20" s="81"/>
      <c r="F20" s="82"/>
      <c r="G20" s="30">
        <v>5</v>
      </c>
      <c r="K20" s="14"/>
    </row>
    <row r="21" spans="2:19" ht="57" customHeight="1" x14ac:dyDescent="0.3">
      <c r="B21" s="69" t="s">
        <v>35</v>
      </c>
      <c r="C21" s="70"/>
      <c r="D21" s="80"/>
      <c r="E21" s="81"/>
      <c r="F21" s="82"/>
      <c r="G21" s="30">
        <v>5</v>
      </c>
      <c r="K21" s="14"/>
    </row>
    <row r="22" spans="2:19" ht="15.75" customHeight="1" x14ac:dyDescent="0.3">
      <c r="B22" s="71"/>
      <c r="C22" s="72"/>
      <c r="D22" s="72"/>
      <c r="E22" s="72"/>
      <c r="F22" s="72"/>
      <c r="G22" s="73"/>
      <c r="L22" s="74"/>
      <c r="M22" s="74"/>
    </row>
    <row r="23" spans="2:19" ht="30" customHeight="1" x14ac:dyDescent="0.3">
      <c r="B23" s="75" t="s">
        <v>16</v>
      </c>
      <c r="C23" s="76"/>
      <c r="D23" s="76"/>
      <c r="E23" s="76"/>
      <c r="F23" s="76"/>
      <c r="G23" s="77"/>
      <c r="J23" s="1"/>
      <c r="K23" s="11"/>
      <c r="L23" s="11"/>
      <c r="M23" s="11"/>
      <c r="N23" s="11"/>
      <c r="O23" s="11"/>
      <c r="P23" s="1"/>
      <c r="R23" s="10"/>
      <c r="S23" s="10"/>
    </row>
    <row r="24" spans="2:19" ht="30" customHeight="1" x14ac:dyDescent="0.3">
      <c r="B24" s="32" t="s">
        <v>3</v>
      </c>
      <c r="C24" s="34"/>
      <c r="D24" s="56" t="s">
        <v>12</v>
      </c>
      <c r="E24" s="57"/>
      <c r="F24" s="58"/>
      <c r="G24" s="29" t="s">
        <v>7</v>
      </c>
      <c r="J24" s="1"/>
      <c r="K24" s="16"/>
      <c r="L24" s="1"/>
      <c r="M24" s="1"/>
      <c r="N24" s="12"/>
      <c r="O24" s="13"/>
      <c r="P24" s="1"/>
    </row>
    <row r="25" spans="2:19" ht="30" customHeight="1" x14ac:dyDescent="0.3">
      <c r="B25" s="69" t="s">
        <v>13</v>
      </c>
      <c r="C25" s="70"/>
      <c r="D25" s="61" t="s">
        <v>11</v>
      </c>
      <c r="E25" s="62"/>
      <c r="F25" s="63"/>
      <c r="G25" s="30">
        <v>20</v>
      </c>
      <c r="K25" s="14"/>
    </row>
    <row r="26" spans="2:19" ht="15.75" customHeight="1" x14ac:dyDescent="0.3">
      <c r="B26" s="71"/>
      <c r="C26" s="72"/>
      <c r="D26" s="72"/>
      <c r="E26" s="72"/>
      <c r="F26" s="72"/>
      <c r="G26" s="73"/>
      <c r="L26" s="74"/>
      <c r="M26" s="74"/>
    </row>
    <row r="27" spans="2:19" ht="30" customHeight="1" x14ac:dyDescent="0.3">
      <c r="B27" s="75" t="s">
        <v>25</v>
      </c>
      <c r="C27" s="76"/>
      <c r="D27" s="76"/>
      <c r="E27" s="76"/>
      <c r="F27" s="76"/>
      <c r="G27" s="77"/>
      <c r="H27" s="7"/>
      <c r="I27" s="7"/>
      <c r="J27" s="8"/>
      <c r="K27" s="78"/>
      <c r="L27" s="79"/>
      <c r="M27" s="79"/>
      <c r="N27" s="79"/>
      <c r="O27" s="79"/>
      <c r="P27" s="79"/>
      <c r="Q27" s="4"/>
      <c r="R27" s="4"/>
      <c r="S27" s="4"/>
    </row>
    <row r="28" spans="2:19" ht="30" customHeight="1" x14ac:dyDescent="0.3">
      <c r="B28" s="54" t="s">
        <v>3</v>
      </c>
      <c r="C28" s="55"/>
      <c r="D28" s="56" t="s">
        <v>4</v>
      </c>
      <c r="E28" s="57"/>
      <c r="F28" s="58"/>
      <c r="G28" s="29" t="s">
        <v>7</v>
      </c>
      <c r="H28" s="7"/>
      <c r="I28" s="7"/>
      <c r="J28" s="8"/>
      <c r="K28" s="9"/>
      <c r="L28" s="1"/>
      <c r="M28" s="1"/>
      <c r="N28" s="1"/>
      <c r="O28" s="1"/>
      <c r="P28" s="1"/>
      <c r="Q28" s="4"/>
      <c r="R28" s="4"/>
      <c r="S28" s="4"/>
    </row>
    <row r="29" spans="2:19" ht="30" customHeight="1" x14ac:dyDescent="0.3">
      <c r="B29" s="59" t="s">
        <v>37</v>
      </c>
      <c r="C29" s="60"/>
      <c r="D29" s="61" t="s">
        <v>11</v>
      </c>
      <c r="E29" s="62"/>
      <c r="F29" s="63"/>
      <c r="G29" s="30">
        <v>55</v>
      </c>
      <c r="H29" s="7"/>
      <c r="J29" s="8"/>
      <c r="K29" s="9"/>
      <c r="L29" s="1"/>
      <c r="M29" s="1"/>
      <c r="N29" s="1"/>
      <c r="O29" s="1"/>
      <c r="P29" s="1"/>
      <c r="Q29" s="4"/>
      <c r="R29" s="4"/>
      <c r="S29" s="4"/>
    </row>
    <row r="30" spans="2:19" ht="18" x14ac:dyDescent="0.3">
      <c r="B30" s="64"/>
      <c r="C30" s="65"/>
      <c r="D30" s="65"/>
      <c r="E30" s="65"/>
      <c r="F30" s="65"/>
      <c r="G30" s="66"/>
      <c r="J30" s="1"/>
      <c r="K30" s="1"/>
      <c r="L30" s="6"/>
      <c r="M30" s="1"/>
      <c r="N30" s="1"/>
      <c r="O30" s="1"/>
      <c r="P30" s="1"/>
    </row>
    <row r="31" spans="2:19" ht="30" customHeight="1" thickBot="1" x14ac:dyDescent="0.4">
      <c r="B31" s="67" t="s">
        <v>38</v>
      </c>
      <c r="C31" s="68"/>
      <c r="D31" s="68"/>
      <c r="E31" s="68"/>
      <c r="F31" s="68"/>
      <c r="G31" s="31">
        <f>SUM(G14,G19:G21,G25,G29)</f>
        <v>100</v>
      </c>
      <c r="L31" s="52"/>
      <c r="M31" s="53"/>
    </row>
    <row r="32" spans="2:19" ht="15.75" customHeight="1" x14ac:dyDescent="0.3">
      <c r="L32" s="52"/>
      <c r="M32" s="53"/>
    </row>
    <row r="33" spans="12:13" ht="15.75" customHeight="1" x14ac:dyDescent="0.3">
      <c r="L33" s="52"/>
      <c r="M33" s="53"/>
    </row>
    <row r="34" spans="12:13" ht="15.75" customHeight="1" x14ac:dyDescent="0.3"/>
    <row r="35" spans="12:13" ht="15.75" customHeight="1" x14ac:dyDescent="0.3"/>
    <row r="36" spans="12:13" ht="15.75" customHeight="1" x14ac:dyDescent="0.3"/>
    <row r="37" spans="12:13" ht="15.75" customHeight="1" x14ac:dyDescent="0.3"/>
    <row r="38" spans="12:13" ht="15.75" customHeight="1" x14ac:dyDescent="0.3"/>
    <row r="39" spans="12:13" ht="15.75" customHeight="1" x14ac:dyDescent="0.3"/>
    <row r="40" spans="12:13" ht="15.75" customHeight="1" x14ac:dyDescent="0.3"/>
    <row r="41" spans="12:13" ht="15.75" customHeight="1" x14ac:dyDescent="0.3"/>
    <row r="42" spans="12:13" ht="15.75" customHeight="1" x14ac:dyDescent="0.3"/>
    <row r="43" spans="12:13" ht="15.75" customHeight="1" x14ac:dyDescent="0.3"/>
    <row r="44" spans="12:13" ht="15.75" customHeight="1" x14ac:dyDescent="0.3"/>
    <row r="45" spans="12:13" ht="15.75" customHeight="1" x14ac:dyDescent="0.3"/>
    <row r="46" spans="12:13" ht="15.75" customHeight="1" x14ac:dyDescent="0.3"/>
    <row r="47" spans="12:13" ht="15.75" customHeight="1" x14ac:dyDescent="0.3"/>
    <row r="48" spans="12:13"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sheetData>
  <sheetProtection algorithmName="SHA-512" hashValue="aXgP8a4EFEsRg29yT/b+3vXpBXJ0hzKK8GgHTfAAVh9pRWQtQZ5hq1LbcnT9DHkVxbfYDKqU6zLwlLL4OY+BAw==" saltValue="OMyxbsQBkHNbuqeHzdum+Q==" spinCount="100000" sheet="1" selectLockedCells="1"/>
  <mergeCells count="39">
    <mergeCell ref="K8:P8"/>
    <mergeCell ref="B9:G9"/>
    <mergeCell ref="B1:E1"/>
    <mergeCell ref="B2:B4"/>
    <mergeCell ref="B5:E5"/>
    <mergeCell ref="B15:G15"/>
    <mergeCell ref="B16:G16"/>
    <mergeCell ref="B17:G17"/>
    <mergeCell ref="D18:F18"/>
    <mergeCell ref="B6:G6"/>
    <mergeCell ref="B8:G8"/>
    <mergeCell ref="B19:C19"/>
    <mergeCell ref="D19:F19"/>
    <mergeCell ref="B20:C20"/>
    <mergeCell ref="D20:F20"/>
    <mergeCell ref="B21:C21"/>
    <mergeCell ref="D21:F21"/>
    <mergeCell ref="B22:G22"/>
    <mergeCell ref="L22:M22"/>
    <mergeCell ref="B23:G23"/>
    <mergeCell ref="D24:F24"/>
    <mergeCell ref="B25:C25"/>
    <mergeCell ref="D25:F25"/>
    <mergeCell ref="L33:M33"/>
    <mergeCell ref="D2:F2"/>
    <mergeCell ref="D3:F3"/>
    <mergeCell ref="D4:F4"/>
    <mergeCell ref="B29:C29"/>
    <mergeCell ref="D29:F29"/>
    <mergeCell ref="B30:G30"/>
    <mergeCell ref="B31:F31"/>
    <mergeCell ref="L31:M31"/>
    <mergeCell ref="L32:M32"/>
    <mergeCell ref="B26:G26"/>
    <mergeCell ref="L26:M26"/>
    <mergeCell ref="B27:G27"/>
    <mergeCell ref="K27:P27"/>
    <mergeCell ref="B28:C28"/>
    <mergeCell ref="D28:F28"/>
  </mergeCells>
  <pageMargins left="0.7" right="0.7" top="0.75" bottom="0.75" header="0.3" footer="0.3"/>
  <pageSetup paperSize="8" scale="5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95B32-FBE9-4116-A688-1F8F24C050D2}">
  <sheetPr>
    <outlinePr summaryBelow="0" summaryRight="0"/>
    <pageSetUpPr fitToPage="1"/>
  </sheetPr>
  <dimension ref="A1:S956"/>
  <sheetViews>
    <sheetView showGridLines="0" tabSelected="1" topLeftCell="A4" zoomScale="80" zoomScaleNormal="80" zoomScaleSheetLayoutView="85" workbookViewId="0">
      <selection activeCell="D20" sqref="D20:F20"/>
    </sheetView>
  </sheetViews>
  <sheetFormatPr defaultColWidth="14.44140625" defaultRowHeight="15" customHeight="1" x14ac:dyDescent="0.3"/>
  <cols>
    <col min="1" max="1" width="2.109375" style="3" customWidth="1"/>
    <col min="2" max="2" width="88.88671875" style="3" customWidth="1"/>
    <col min="3" max="3" width="38.88671875" style="3" customWidth="1"/>
    <col min="4" max="4" width="26.5546875" style="3" customWidth="1"/>
    <col min="5" max="5" width="11.109375" style="3" customWidth="1"/>
    <col min="6" max="6" width="40.109375" style="3" bestFit="1" customWidth="1"/>
    <col min="7" max="7" width="16.6640625" style="3" bestFit="1" customWidth="1"/>
    <col min="8" max="16384" width="14.44140625" style="3"/>
  </cols>
  <sheetData>
    <row r="1" spans="1:19" ht="18" thickBot="1" x14ac:dyDescent="0.35">
      <c r="B1" s="98"/>
      <c r="C1" s="98"/>
      <c r="D1" s="99"/>
      <c r="E1" s="99"/>
      <c r="F1" s="18"/>
      <c r="G1" s="17"/>
      <c r="H1" s="4"/>
      <c r="I1" s="4"/>
      <c r="J1" s="4"/>
      <c r="K1" s="4"/>
    </row>
    <row r="2" spans="1:19" ht="31.2" customHeight="1" x14ac:dyDescent="0.3">
      <c r="A2" s="33"/>
      <c r="B2" s="100" t="s">
        <v>22</v>
      </c>
      <c r="C2" s="35" t="s">
        <v>17</v>
      </c>
      <c r="D2" s="102"/>
      <c r="E2" s="103"/>
      <c r="F2" s="104"/>
      <c r="G2" s="19"/>
    </row>
    <row r="3" spans="1:19" ht="31.2" customHeight="1" x14ac:dyDescent="0.3">
      <c r="B3" s="101"/>
      <c r="C3" s="36" t="s">
        <v>19</v>
      </c>
      <c r="D3" s="105"/>
      <c r="E3" s="106"/>
      <c r="F3" s="107"/>
      <c r="G3" s="20"/>
    </row>
    <row r="4" spans="1:19" ht="31.2" customHeight="1" x14ac:dyDescent="0.3">
      <c r="B4" s="101"/>
      <c r="C4" s="36" t="s">
        <v>18</v>
      </c>
      <c r="D4" s="105"/>
      <c r="E4" s="106"/>
      <c r="F4" s="107"/>
      <c r="G4" s="20"/>
    </row>
    <row r="5" spans="1:19" ht="18" x14ac:dyDescent="0.3">
      <c r="B5" s="108" t="s">
        <v>2</v>
      </c>
      <c r="C5" s="109"/>
      <c r="D5" s="110"/>
      <c r="E5" s="110"/>
      <c r="F5" s="26"/>
      <c r="G5" s="21"/>
      <c r="H5" s="4"/>
      <c r="I5" s="4"/>
      <c r="J5" s="4"/>
      <c r="K5" s="4"/>
    </row>
    <row r="6" spans="1:19" ht="98.4" customHeight="1" x14ac:dyDescent="0.3">
      <c r="B6" s="83" t="s">
        <v>14</v>
      </c>
      <c r="C6" s="84"/>
      <c r="D6" s="84"/>
      <c r="E6" s="84"/>
      <c r="F6" s="84"/>
      <c r="G6" s="85"/>
      <c r="H6" s="2"/>
      <c r="I6" s="2"/>
      <c r="J6" s="5"/>
      <c r="K6" s="6"/>
      <c r="L6" s="1"/>
      <c r="M6" s="1"/>
      <c r="N6" s="1"/>
      <c r="O6" s="1"/>
      <c r="P6" s="1"/>
    </row>
    <row r="7" spans="1:19" ht="15.6" customHeight="1" thickBot="1" x14ac:dyDescent="0.35">
      <c r="B7" s="22"/>
      <c r="C7" s="23"/>
      <c r="D7" s="23"/>
      <c r="E7" s="24"/>
      <c r="F7" s="23"/>
      <c r="G7" s="25"/>
      <c r="J7" s="1"/>
      <c r="K7" s="6"/>
      <c r="L7" s="1"/>
      <c r="M7" s="1"/>
      <c r="N7" s="1"/>
      <c r="O7" s="1"/>
      <c r="P7" s="1"/>
    </row>
    <row r="8" spans="1:19" ht="30" customHeight="1" x14ac:dyDescent="0.3">
      <c r="B8" s="86" t="s">
        <v>15</v>
      </c>
      <c r="C8" s="87"/>
      <c r="D8" s="87"/>
      <c r="E8" s="87"/>
      <c r="F8" s="87"/>
      <c r="G8" s="88"/>
      <c r="H8" s="7"/>
      <c r="I8" s="7"/>
      <c r="J8" s="8"/>
      <c r="K8" s="78"/>
      <c r="L8" s="79"/>
      <c r="M8" s="79"/>
      <c r="N8" s="79"/>
      <c r="O8" s="79"/>
      <c r="P8" s="79"/>
      <c r="Q8" s="4"/>
      <c r="R8" s="4"/>
      <c r="S8" s="4"/>
    </row>
    <row r="9" spans="1:19" ht="57.6" customHeight="1" x14ac:dyDescent="0.35">
      <c r="B9" s="89" t="s">
        <v>44</v>
      </c>
      <c r="C9" s="90"/>
      <c r="D9" s="90"/>
      <c r="E9" s="90"/>
      <c r="F9" s="90"/>
      <c r="G9" s="91"/>
      <c r="H9" s="7"/>
      <c r="I9" s="7"/>
      <c r="J9" s="8"/>
      <c r="K9" s="9"/>
      <c r="L9" s="1"/>
      <c r="M9" s="1"/>
      <c r="N9" s="1"/>
      <c r="O9" s="1"/>
      <c r="P9" s="1"/>
      <c r="Q9" s="4"/>
      <c r="R9" s="4"/>
      <c r="S9" s="4"/>
    </row>
    <row r="10" spans="1:19" ht="30" customHeight="1" x14ac:dyDescent="0.3">
      <c r="B10" s="27" t="s">
        <v>3</v>
      </c>
      <c r="C10" s="28" t="s">
        <v>0</v>
      </c>
      <c r="D10" s="28" t="s">
        <v>5</v>
      </c>
      <c r="E10" s="28" t="s">
        <v>1</v>
      </c>
      <c r="F10" s="38" t="s">
        <v>6</v>
      </c>
      <c r="G10" s="29" t="s">
        <v>7</v>
      </c>
      <c r="H10" s="10"/>
      <c r="I10" s="10"/>
      <c r="J10" s="9"/>
      <c r="K10" s="15"/>
      <c r="L10" s="1"/>
      <c r="M10" s="1"/>
      <c r="N10" s="1"/>
      <c r="O10" s="1"/>
      <c r="P10" s="1"/>
      <c r="Q10" s="2"/>
      <c r="R10" s="2"/>
      <c r="S10" s="2"/>
    </row>
    <row r="11" spans="1:19" ht="30" customHeight="1" x14ac:dyDescent="0.3">
      <c r="B11" s="40" t="s">
        <v>39</v>
      </c>
      <c r="C11" s="41" t="s">
        <v>10</v>
      </c>
      <c r="D11" s="37"/>
      <c r="E11" s="42">
        <v>1</v>
      </c>
      <c r="F11" s="43"/>
      <c r="G11" s="44"/>
      <c r="H11" s="10"/>
      <c r="I11" s="10"/>
      <c r="J11" s="9"/>
      <c r="K11" s="15"/>
      <c r="L11" s="1"/>
      <c r="M11" s="1"/>
      <c r="N11" s="1"/>
      <c r="O11" s="1"/>
      <c r="P11" s="1"/>
      <c r="Q11" s="2"/>
      <c r="R11" s="2"/>
      <c r="S11" s="2"/>
    </row>
    <row r="12" spans="1:19" ht="30" customHeight="1" x14ac:dyDescent="0.3">
      <c r="B12" s="40" t="s">
        <v>42</v>
      </c>
      <c r="C12" s="41" t="s">
        <v>10</v>
      </c>
      <c r="D12" s="37"/>
      <c r="E12" s="42">
        <v>1</v>
      </c>
      <c r="F12" s="43"/>
      <c r="G12" s="44"/>
      <c r="H12" s="10"/>
      <c r="I12" s="10"/>
      <c r="J12" s="9"/>
      <c r="K12" s="15"/>
      <c r="L12" s="1"/>
      <c r="M12" s="1"/>
      <c r="N12" s="1"/>
      <c r="O12" s="1"/>
      <c r="P12" s="1"/>
      <c r="Q12" s="2"/>
      <c r="R12" s="2"/>
      <c r="S12" s="2"/>
    </row>
    <row r="13" spans="1:19" ht="30" customHeight="1" x14ac:dyDescent="0.3">
      <c r="B13" s="40" t="s">
        <v>43</v>
      </c>
      <c r="C13" s="41" t="s">
        <v>10</v>
      </c>
      <c r="D13" s="37"/>
      <c r="E13" s="42">
        <v>1</v>
      </c>
      <c r="F13" s="43"/>
      <c r="G13" s="44"/>
      <c r="H13" s="10"/>
      <c r="I13" s="10"/>
      <c r="J13" s="9"/>
      <c r="K13" s="15"/>
      <c r="L13" s="1"/>
      <c r="M13" s="1"/>
      <c r="N13" s="1"/>
      <c r="O13" s="1"/>
      <c r="P13" s="1"/>
      <c r="Q13" s="2"/>
      <c r="R13" s="2"/>
      <c r="S13" s="2"/>
    </row>
    <row r="14" spans="1:19" ht="30" customHeight="1" x14ac:dyDescent="0.3">
      <c r="B14" s="45" t="s">
        <v>28</v>
      </c>
      <c r="C14" s="46" t="s">
        <v>9</v>
      </c>
      <c r="D14" s="39"/>
      <c r="E14" s="43" t="s">
        <v>8</v>
      </c>
      <c r="F14" s="47"/>
      <c r="G14" s="48"/>
      <c r="H14" s="10"/>
      <c r="I14" s="10"/>
      <c r="J14" s="9"/>
      <c r="K14" s="15"/>
      <c r="L14" s="1"/>
      <c r="M14" s="1"/>
      <c r="N14" s="1"/>
      <c r="O14" s="1"/>
      <c r="P14" s="1"/>
      <c r="Q14" s="2"/>
      <c r="R14" s="2"/>
      <c r="S14" s="2"/>
    </row>
    <row r="15" spans="1:19" ht="39" customHeight="1" x14ac:dyDescent="0.3">
      <c r="B15" s="40" t="s">
        <v>41</v>
      </c>
      <c r="C15" s="43" t="s">
        <v>8</v>
      </c>
      <c r="D15" s="43"/>
      <c r="E15" s="49">
        <v>1</v>
      </c>
      <c r="F15" s="50" t="str">
        <f>IF(AND(ISBLANK(D11),ISBLANK(D12),ISBLANK(D13)),"",SUM(D11,D12,D13)*(1-IF(ISBLANK(D14),0,D14)))</f>
        <v/>
      </c>
      <c r="G15" s="51">
        <v>10</v>
      </c>
      <c r="H15" s="10"/>
      <c r="I15" s="10"/>
      <c r="J15" s="9"/>
      <c r="K15" s="15"/>
      <c r="L15" s="1"/>
      <c r="M15" s="1"/>
      <c r="N15" s="1"/>
      <c r="O15" s="1"/>
      <c r="P15" s="1"/>
      <c r="Q15" s="2"/>
      <c r="R15" s="2"/>
      <c r="S15" s="2"/>
    </row>
    <row r="16" spans="1:19" ht="30" customHeight="1" x14ac:dyDescent="0.3">
      <c r="B16" s="92"/>
      <c r="C16" s="93"/>
      <c r="D16" s="93"/>
      <c r="E16" s="93"/>
      <c r="F16" s="93"/>
      <c r="G16" s="94"/>
      <c r="H16" s="10"/>
      <c r="I16" s="10"/>
      <c r="J16" s="9"/>
      <c r="K16" s="15"/>
      <c r="L16" s="1"/>
      <c r="M16" s="1"/>
      <c r="N16" s="1"/>
      <c r="O16" s="1"/>
      <c r="P16" s="1"/>
      <c r="Q16" s="2"/>
      <c r="R16" s="2"/>
      <c r="S16" s="2"/>
    </row>
    <row r="17" spans="2:19" ht="18" x14ac:dyDescent="0.3">
      <c r="B17" s="95"/>
      <c r="C17" s="96"/>
      <c r="D17" s="96"/>
      <c r="E17" s="96"/>
      <c r="F17" s="96"/>
      <c r="G17" s="97"/>
      <c r="J17" s="1"/>
      <c r="K17" s="1"/>
      <c r="L17" s="6"/>
      <c r="M17" s="1"/>
      <c r="N17" s="1"/>
      <c r="O17" s="1"/>
      <c r="P17" s="1"/>
    </row>
    <row r="18" spans="2:19" ht="30" customHeight="1" x14ac:dyDescent="0.3">
      <c r="B18" s="75" t="s">
        <v>23</v>
      </c>
      <c r="C18" s="76"/>
      <c r="D18" s="76"/>
      <c r="E18" s="76"/>
      <c r="F18" s="76"/>
      <c r="G18" s="77"/>
      <c r="J18" s="1"/>
      <c r="K18" s="11"/>
      <c r="L18" s="11"/>
      <c r="M18" s="11"/>
      <c r="N18" s="11"/>
      <c r="O18" s="11"/>
      <c r="P18" s="1"/>
      <c r="R18" s="10"/>
      <c r="S18" s="10"/>
    </row>
    <row r="19" spans="2:19" ht="30" customHeight="1" x14ac:dyDescent="0.3">
      <c r="B19" s="32" t="s">
        <v>3</v>
      </c>
      <c r="C19" s="34"/>
      <c r="D19" s="56" t="s">
        <v>24</v>
      </c>
      <c r="E19" s="57"/>
      <c r="F19" s="58"/>
      <c r="G19" s="29" t="s">
        <v>7</v>
      </c>
      <c r="J19" s="1"/>
      <c r="K19" s="16"/>
      <c r="L19" s="1"/>
      <c r="M19" s="1"/>
      <c r="N19" s="12"/>
      <c r="O19" s="13"/>
      <c r="P19" s="1"/>
    </row>
    <row r="20" spans="2:19" ht="57" customHeight="1" x14ac:dyDescent="0.3">
      <c r="B20" s="69" t="s">
        <v>45</v>
      </c>
      <c r="C20" s="70"/>
      <c r="D20" s="80"/>
      <c r="E20" s="81"/>
      <c r="F20" s="82"/>
      <c r="G20" s="30">
        <v>20</v>
      </c>
      <c r="K20" s="14"/>
    </row>
    <row r="21" spans="2:19" ht="15.75" customHeight="1" x14ac:dyDescent="0.3">
      <c r="B21" s="71"/>
      <c r="C21" s="72"/>
      <c r="D21" s="72"/>
      <c r="E21" s="72"/>
      <c r="F21" s="72"/>
      <c r="G21" s="73"/>
      <c r="L21" s="74"/>
      <c r="M21" s="74"/>
    </row>
    <row r="22" spans="2:19" ht="30" customHeight="1" x14ac:dyDescent="0.3">
      <c r="B22" s="75" t="s">
        <v>16</v>
      </c>
      <c r="C22" s="76"/>
      <c r="D22" s="76"/>
      <c r="E22" s="76"/>
      <c r="F22" s="76"/>
      <c r="G22" s="77"/>
      <c r="J22" s="1"/>
      <c r="K22" s="11"/>
      <c r="L22" s="11"/>
      <c r="M22" s="11"/>
      <c r="N22" s="11"/>
      <c r="O22" s="11"/>
      <c r="P22" s="1"/>
      <c r="R22" s="10"/>
      <c r="S22" s="10"/>
    </row>
    <row r="23" spans="2:19" ht="30" customHeight="1" x14ac:dyDescent="0.3">
      <c r="B23" s="32" t="s">
        <v>3</v>
      </c>
      <c r="C23" s="34"/>
      <c r="D23" s="56" t="s">
        <v>12</v>
      </c>
      <c r="E23" s="57"/>
      <c r="F23" s="58"/>
      <c r="G23" s="29" t="s">
        <v>7</v>
      </c>
      <c r="J23" s="1"/>
      <c r="K23" s="16"/>
      <c r="L23" s="1"/>
      <c r="M23" s="1"/>
      <c r="N23" s="12"/>
      <c r="O23" s="13"/>
      <c r="P23" s="1"/>
    </row>
    <row r="24" spans="2:19" ht="30" customHeight="1" x14ac:dyDescent="0.3">
      <c r="B24" s="69" t="s">
        <v>13</v>
      </c>
      <c r="C24" s="70"/>
      <c r="D24" s="61" t="s">
        <v>11</v>
      </c>
      <c r="E24" s="62"/>
      <c r="F24" s="63"/>
      <c r="G24" s="30">
        <v>20</v>
      </c>
      <c r="K24" s="14"/>
    </row>
    <row r="25" spans="2:19" ht="15.75" customHeight="1" x14ac:dyDescent="0.3">
      <c r="B25" s="71"/>
      <c r="C25" s="72"/>
      <c r="D25" s="72"/>
      <c r="E25" s="72"/>
      <c r="F25" s="72"/>
      <c r="G25" s="73"/>
      <c r="L25" s="74"/>
      <c r="M25" s="74"/>
    </row>
    <row r="26" spans="2:19" ht="30" customHeight="1" x14ac:dyDescent="0.3">
      <c r="B26" s="75" t="s">
        <v>25</v>
      </c>
      <c r="C26" s="76"/>
      <c r="D26" s="76"/>
      <c r="E26" s="76"/>
      <c r="F26" s="76"/>
      <c r="G26" s="77"/>
      <c r="H26" s="7"/>
      <c r="I26" s="7"/>
      <c r="J26" s="8"/>
      <c r="K26" s="78"/>
      <c r="L26" s="79"/>
      <c r="M26" s="79"/>
      <c r="N26" s="79"/>
      <c r="O26" s="79"/>
      <c r="P26" s="79"/>
      <c r="Q26" s="4"/>
      <c r="R26" s="4"/>
      <c r="S26" s="4"/>
    </row>
    <row r="27" spans="2:19" ht="30" customHeight="1" x14ac:dyDescent="0.3">
      <c r="B27" s="54" t="s">
        <v>3</v>
      </c>
      <c r="C27" s="55"/>
      <c r="D27" s="56" t="s">
        <v>4</v>
      </c>
      <c r="E27" s="57"/>
      <c r="F27" s="58"/>
      <c r="G27" s="29" t="s">
        <v>7</v>
      </c>
      <c r="H27" s="7"/>
      <c r="I27" s="7"/>
      <c r="J27" s="8"/>
      <c r="K27" s="9"/>
      <c r="L27" s="1"/>
      <c r="M27" s="1"/>
      <c r="N27" s="1"/>
      <c r="O27" s="1"/>
      <c r="P27" s="1"/>
      <c r="Q27" s="4"/>
      <c r="R27" s="4"/>
      <c r="S27" s="4"/>
    </row>
    <row r="28" spans="2:19" ht="30" customHeight="1" x14ac:dyDescent="0.3">
      <c r="B28" s="59" t="s">
        <v>46</v>
      </c>
      <c r="C28" s="60"/>
      <c r="D28" s="61" t="s">
        <v>11</v>
      </c>
      <c r="E28" s="62"/>
      <c r="F28" s="63"/>
      <c r="G28" s="30">
        <v>50</v>
      </c>
      <c r="H28" s="7"/>
      <c r="J28" s="8"/>
      <c r="K28" s="9"/>
      <c r="L28" s="1"/>
      <c r="M28" s="1"/>
      <c r="N28" s="1"/>
      <c r="O28" s="1"/>
      <c r="P28" s="1"/>
      <c r="Q28" s="4"/>
      <c r="R28" s="4"/>
      <c r="S28" s="4"/>
    </row>
    <row r="29" spans="2:19" ht="18" x14ac:dyDescent="0.3">
      <c r="B29" s="64"/>
      <c r="C29" s="65"/>
      <c r="D29" s="65"/>
      <c r="E29" s="65"/>
      <c r="F29" s="65"/>
      <c r="G29" s="66"/>
      <c r="J29" s="1"/>
      <c r="K29" s="1"/>
      <c r="L29" s="6"/>
      <c r="M29" s="1"/>
      <c r="N29" s="1"/>
      <c r="O29" s="1"/>
      <c r="P29" s="1"/>
    </row>
    <row r="30" spans="2:19" ht="30" customHeight="1" thickBot="1" x14ac:dyDescent="0.4">
      <c r="B30" s="67" t="s">
        <v>47</v>
      </c>
      <c r="C30" s="68"/>
      <c r="D30" s="68"/>
      <c r="E30" s="68"/>
      <c r="F30" s="68"/>
      <c r="G30" s="31">
        <f>SUM(G15,G20:G20,G24,G28)</f>
        <v>100</v>
      </c>
      <c r="L30" s="52"/>
      <c r="M30" s="53"/>
    </row>
    <row r="31" spans="2:19" ht="15.75" customHeight="1" x14ac:dyDescent="0.3">
      <c r="L31" s="52"/>
      <c r="M31" s="53"/>
    </row>
    <row r="32" spans="2:19" ht="15.75" customHeight="1" x14ac:dyDescent="0.3">
      <c r="L32" s="52"/>
      <c r="M32" s="53"/>
    </row>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sheetData>
  <sheetProtection algorithmName="SHA-512" hashValue="FqFWms9XBhFpjfXZrkWoAZigisl0HpJJySWYDrHCGH8n1G+IHc2nexw15gHc2UOzHqY3ZYyrRMl6B6inSo54rw==" saltValue="0QfJL3IRuMFvcxTNX/p3EQ==" spinCount="100000" sheet="1" selectLockedCells="1"/>
  <mergeCells count="35">
    <mergeCell ref="B17:G17"/>
    <mergeCell ref="B1:E1"/>
    <mergeCell ref="B2:B4"/>
    <mergeCell ref="D2:F2"/>
    <mergeCell ref="D3:F3"/>
    <mergeCell ref="D4:F4"/>
    <mergeCell ref="B5:E5"/>
    <mergeCell ref="B6:G6"/>
    <mergeCell ref="B8:G8"/>
    <mergeCell ref="K8:P8"/>
    <mergeCell ref="B9:G9"/>
    <mergeCell ref="B16:G16"/>
    <mergeCell ref="B21:G21"/>
    <mergeCell ref="L21:M21"/>
    <mergeCell ref="B22:G22"/>
    <mergeCell ref="D23:F23"/>
    <mergeCell ref="B18:G18"/>
    <mergeCell ref="D19:F19"/>
    <mergeCell ref="B20:C20"/>
    <mergeCell ref="D20:F20"/>
    <mergeCell ref="B24:C24"/>
    <mergeCell ref="D24:F24"/>
    <mergeCell ref="B25:G25"/>
    <mergeCell ref="L25:M25"/>
    <mergeCell ref="B26:G26"/>
    <mergeCell ref="K26:P26"/>
    <mergeCell ref="L30:M30"/>
    <mergeCell ref="L31:M31"/>
    <mergeCell ref="L32:M32"/>
    <mergeCell ref="B27:C27"/>
    <mergeCell ref="D27:F27"/>
    <mergeCell ref="B28:C28"/>
    <mergeCell ref="D28:F28"/>
    <mergeCell ref="B29:G29"/>
    <mergeCell ref="B30:F30"/>
  </mergeCells>
  <pageMargins left="0.7" right="0.7" top="0.75" bottom="0.75" header="0.3" footer="0.3"/>
  <pageSetup paperSize="8" scale="5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47C19B5595754EBC6803BA586018D8" ma:contentTypeVersion="22" ma:contentTypeDescription="Een nieuw document maken." ma:contentTypeScope="" ma:versionID="cb9bf39df62e714c2e0614a9e279c314">
  <xsd:schema xmlns:xsd="http://www.w3.org/2001/XMLSchema" xmlns:xs="http://www.w3.org/2001/XMLSchema" xmlns:p="http://schemas.microsoft.com/office/2006/metadata/properties" xmlns:ns2="b9bd92d5-1b95-4629-b465-e6e3a58c153d" xmlns:ns3="54cc4668-d113-4bac-9d47-c8bca46526f0" targetNamespace="http://schemas.microsoft.com/office/2006/metadata/properties" ma:root="true" ma:fieldsID="752e2ca0befee673e58a3e368e44e5f3" ns2:_="" ns3:_="">
    <xsd:import namespace="b9bd92d5-1b95-4629-b465-e6e3a58c153d"/>
    <xsd:import namespace="54cc4668-d113-4bac-9d47-c8bca46526f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element ref="ns2:Categorie" minOccurs="0"/>
                <xsd:element ref="ns2:TN_x002d_kenmerk" minOccurs="0"/>
                <xsd:element ref="ns2:Status" minOccurs="0"/>
                <xsd:element ref="ns2:Toegewezen" minOccurs="0"/>
                <xsd:element ref="ns2:Procedur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bd92d5-1b95-4629-b465-e6e3a58c15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111a3439-1d4c-408e-919b-7f3b2cc70625"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Categorie" ma:index="24" nillable="true" ma:displayName="Categorie" ma:format="Dropdown" ma:internalName="Categorie">
      <xsd:simpleType>
        <xsd:restriction base="dms:Choice">
          <xsd:enumeration value="1. Personeelsgerelateerde zaken"/>
          <xsd:enumeration value="2- Kantoorinrichting en benodigdheden, middelen voor bedrijfsvoering en informatie"/>
          <xsd:enumeration value="3- Automatisering en telecommunicatie"/>
          <xsd:enumeration value="4- Flexibele arbeid"/>
          <xsd:enumeration value="5-Advies en onderzoek"/>
          <xsd:enumeration value="6- Vervoer, aandrijfsystemen, emballage"/>
          <xsd:enumeration value="7- Gebouwen en gebouwgerelateerde installaties"/>
          <xsd:enumeration value="8-GWW (aanleg en onderhoud), niet gebouwgerelateerde installaties en openbare ruimten"/>
          <xsd:enumeration value="9-Hulpverlening en openbare orde"/>
          <xsd:enumeration value="10-Sociaal domein"/>
        </xsd:restriction>
      </xsd:simpleType>
    </xsd:element>
    <xsd:element name="TN_x002d_kenmerk" ma:index="25" nillable="true" ma:displayName="TN-kenmerk" ma:format="Dropdown" ma:internalName="TN_x002d_kenmerk">
      <xsd:simpleType>
        <xsd:restriction base="dms:Text">
          <xsd:maxLength value="255"/>
        </xsd:restriction>
      </xsd:simpleType>
    </xsd:element>
    <xsd:element name="Status" ma:index="26" nillable="true" ma:displayName="Status" ma:format="Dropdown" ma:internalName="Status">
      <xsd:simpleType>
        <xsd:restriction base="dms:Choice">
          <xsd:enumeration value="Open"/>
          <xsd:enumeration value="Afgerond"/>
          <xsd:enumeration value="On Hold"/>
          <xsd:enumeration value="Afgebroken"/>
        </xsd:restriction>
      </xsd:simpleType>
    </xsd:element>
    <xsd:element name="Toegewezen" ma:index="27" nillable="true" ma:displayName="Toegewezen" ma:format="Dropdown" ma:list="UserInfo" ma:SharePointGroup="0" ma:internalName="Toegewezen">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cedure" ma:index="28" nillable="true" ma:displayName="Procedure" ma:format="Dropdown" ma:internalName="Procedure">
      <xsd:simpleType>
        <xsd:restriction base="dms:Choice">
          <xsd:enumeration value="EU"/>
          <xsd:enumeration value="MVO / Nationaal"/>
        </xsd:restriction>
      </xsd:simpleType>
    </xsd:element>
    <xsd:element name="MediaServiceLocation" ma:index="2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cc4668-d113-4bac-9d47-c8bca46526f0"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18" nillable="true" ma:displayName="Taxonomy Catch All Column" ma:hidden="true" ma:list="{af295bdc-cfe6-43b2-972f-4a9dbb5e5572}" ma:internalName="TaxCatchAll" ma:showField="CatchAllData" ma:web="54cc4668-d113-4bac-9d47-c8bca46526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9bd92d5-1b95-4629-b465-e6e3a58c153d">
      <Terms xmlns="http://schemas.microsoft.com/office/infopath/2007/PartnerControls"/>
    </lcf76f155ced4ddcb4097134ff3c332f>
    <TaxCatchAll xmlns="54cc4668-d113-4bac-9d47-c8bca46526f0" xsi:nil="true"/>
    <Toegewezen xmlns="b9bd92d5-1b95-4629-b465-e6e3a58c153d">
      <UserInfo>
        <DisplayName/>
        <AccountId xsi:nil="true"/>
        <AccountType/>
      </UserInfo>
    </Toegewezen>
    <Status xmlns="b9bd92d5-1b95-4629-b465-e6e3a58c153d" xsi:nil="true"/>
    <Categorie xmlns="b9bd92d5-1b95-4629-b465-e6e3a58c153d" xsi:nil="true"/>
    <Procedure xmlns="b9bd92d5-1b95-4629-b465-e6e3a58c153d" xsi:nil="true"/>
    <TN_x002d_kenmerk xmlns="b9bd92d5-1b95-4629-b465-e6e3a58c153d" xsi:nil="true"/>
  </documentManagement>
</p:properties>
</file>

<file path=customXml/itemProps1.xml><?xml version="1.0" encoding="utf-8"?>
<ds:datastoreItem xmlns:ds="http://schemas.openxmlformats.org/officeDocument/2006/customXml" ds:itemID="{55917274-1D84-478F-B0E5-4436C8CFF131}"/>
</file>

<file path=customXml/itemProps2.xml><?xml version="1.0" encoding="utf-8"?>
<ds:datastoreItem xmlns:ds="http://schemas.openxmlformats.org/officeDocument/2006/customXml" ds:itemID="{719636B0-9324-4691-A649-3390B7711D85}">
  <ds:schemaRefs>
    <ds:schemaRef ds:uri="http://schemas.microsoft.com/sharepoint/v3/contenttype/forms"/>
  </ds:schemaRefs>
</ds:datastoreItem>
</file>

<file path=customXml/itemProps3.xml><?xml version="1.0" encoding="utf-8"?>
<ds:datastoreItem xmlns:ds="http://schemas.openxmlformats.org/officeDocument/2006/customXml" ds:itemID="{69EA3B91-604B-4794-AA28-6B6183C019F2}">
  <ds:schemaRefs>
    <ds:schemaRef ds:uri="83f11a54-2829-4686-b5f3-484a7e38bd93"/>
    <ds:schemaRef ds:uri="http://schemas.microsoft.com/office/2006/documentManagement/types"/>
    <ds:schemaRef ds:uri="http://purl.org/dc/terms/"/>
    <ds:schemaRef ds:uri="http://www.w3.org/XML/1998/namespace"/>
    <ds:schemaRef ds:uri="http://schemas.microsoft.com/office/2006/metadata/properties"/>
    <ds:schemaRef ds:uri="http://schemas.openxmlformats.org/package/2006/metadata/core-properties"/>
    <ds:schemaRef ds:uri="http://purl.org/dc/dcmitype/"/>
    <ds:schemaRef ds:uri="http://schemas.microsoft.com/office/infopath/2007/PartnerControls"/>
    <ds:schemaRef ds:uri="17fb6772-a8f8-481b-97c0-983dd9e93301"/>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3</vt:i4>
      </vt:variant>
    </vt:vector>
  </HeadingPairs>
  <TitlesOfParts>
    <vt:vector size="6" baseType="lpstr">
      <vt:lpstr>Perceel 1</vt:lpstr>
      <vt:lpstr>Perceel 2</vt:lpstr>
      <vt:lpstr>Perceel 3</vt:lpstr>
      <vt:lpstr>'Perceel 1'!Afdrukbereik</vt:lpstr>
      <vt:lpstr>'Perceel 2'!Afdrukbereik</vt:lpstr>
      <vt:lpstr>'Perceel 3'!Afdrukbereik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Maurice Kester</dc:creator>
  <cp:lastModifiedBy>Maurice Kester</cp:lastModifiedBy>
  <cp:lastPrinted>2026-01-14T12:19:35Z</cp:lastPrinted>
  <dcterms:created xsi:type="dcterms:W3CDTF">2022-08-29T07:47:47Z</dcterms:created>
  <dcterms:modified xsi:type="dcterms:W3CDTF">2026-03-27T07:02:49Z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0x0101007C47C19B5595754EBC6803BA586018D8</vt:lpwstr>
  </property>
</Properties>
</file>