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MD D-2308 Flexibele en tijdelijke inhuur ICT-personeel/02 Aanbesteding/"/>
    </mc:Choice>
  </mc:AlternateContent>
  <xr:revisionPtr revIDLastSave="62" documentId="8_{8F52658B-D276-459C-A273-DDD9FD81B477}" xr6:coauthVersionLast="47" xr6:coauthVersionMax="47" xr10:uidLastSave="{346365FB-7E38-4A3F-A693-BC24551EAC27}"/>
  <bookViews>
    <workbookView xWindow="-108" yWindow="-108" windowWidth="23256" windowHeight="13896" xr2:uid="{00000000-000D-0000-FFFF-FFFF00000000}"/>
  </bookViews>
  <sheets>
    <sheet name="Prijzenblad" sheetId="2" r:id="rId1"/>
  </sheets>
  <definedNames>
    <definedName name="_xlnm.Print_Area" localSheetId="0">Prijzenblad!$A$1:$F$19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 l="1"/>
  <c r="F14" i="2" l="1"/>
  <c r="B15" i="2" s="1"/>
  <c r="F15" i="2" s="1"/>
</calcChain>
</file>

<file path=xl/sharedStrings.xml><?xml version="1.0" encoding="utf-8"?>
<sst xmlns="http://schemas.openxmlformats.org/spreadsheetml/2006/main" count="13" uniqueCount="13">
  <si>
    <t>Weging</t>
  </si>
  <si>
    <t>Gewogen tarief</t>
  </si>
  <si>
    <t>Aangeboden uurtarief</t>
  </si>
  <si>
    <t>Minimaal uurtarief</t>
  </si>
  <si>
    <t>Maximaal uurtarief</t>
  </si>
  <si>
    <t>Puntenscore ter indicatie</t>
  </si>
  <si>
    <t>Door u in te vullen cellen</t>
  </si>
  <si>
    <t xml:space="preserve">Er wordt prijsrange gehanteerd . Indien u uurtarieven buiten de prijsrange aanbiedt, wordt de inschrijving uitgesloten van de aanbestedingsprocedure. </t>
  </si>
  <si>
    <t>Opslagtarief per uur</t>
  </si>
  <si>
    <t>Opslagtarieven gedurende de uitvoering van de Opdracht</t>
  </si>
  <si>
    <t>ICT-Specialisten via een Brokerfunctie inclusief werving en selectie van ICT-specialisten</t>
  </si>
  <si>
    <t>ICT-Specialisten via een Brokerfunctie exclusief werving en selectie van ICT-specialisten</t>
  </si>
  <si>
    <t>Totale fictieve kosten (inschrijfprijs)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</si>
</sst>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Roboto"/>
    </font>
    <font>
      <b/>
      <sz val="10"/>
      <color theme="1"/>
      <name val="Roboto"/>
    </font>
    <font>
      <sz val="10"/>
      <color indexed="8"/>
      <name val="Roboto"/>
    </font>
    <font>
      <sz val="10"/>
      <name val="Roboto"/>
    </font>
    <font>
      <sz val="14"/>
      <color rgb="FF222222"/>
      <name val="Roboto"/>
    </font>
    <font>
      <sz val="11"/>
      <color theme="1"/>
      <name val="Roboto"/>
    </font>
    <font>
      <b/>
      <sz val="10"/>
      <color theme="0"/>
      <name val="Roboto"/>
    </font>
    <font>
      <i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5B97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0" fontId="8" fillId="0" borderId="0" xfId="0" applyFont="1"/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5" fontId="3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4" fontId="6" fillId="0" borderId="10" xfId="3" applyFont="1" applyBorder="1" applyAlignment="1" applyProtection="1">
      <alignment wrapText="1"/>
      <protection hidden="1"/>
    </xf>
    <xf numFmtId="44" fontId="6" fillId="0" borderId="11" xfId="3" applyFont="1" applyBorder="1" applyAlignment="1" applyProtection="1">
      <alignment wrapText="1"/>
      <protection hidden="1"/>
    </xf>
    <xf numFmtId="165" fontId="6" fillId="2" borderId="14" xfId="0" applyNumberFormat="1" applyFont="1" applyFill="1" applyBorder="1" applyProtection="1">
      <protection locked="0"/>
    </xf>
    <xf numFmtId="44" fontId="6" fillId="2" borderId="15" xfId="3" applyFont="1" applyFill="1" applyBorder="1" applyAlignment="1" applyProtection="1">
      <alignment horizontal="center"/>
      <protection locked="0"/>
    </xf>
    <xf numFmtId="9" fontId="5" fillId="0" borderId="19" xfId="4" applyFont="1" applyBorder="1" applyAlignment="1" applyProtection="1">
      <alignment horizontal="center" vertical="center"/>
    </xf>
    <xf numFmtId="9" fontId="5" fillId="0" borderId="20" xfId="4" applyFont="1" applyBorder="1" applyAlignment="1" applyProtection="1">
      <alignment horizontal="center" vertical="center"/>
    </xf>
    <xf numFmtId="44" fontId="6" fillId="0" borderId="16" xfId="3" applyFont="1" applyBorder="1" applyAlignment="1" applyProtection="1">
      <alignment wrapText="1"/>
      <protection hidden="1"/>
    </xf>
    <xf numFmtId="44" fontId="6" fillId="0" borderId="21" xfId="3" applyFont="1" applyBorder="1" applyAlignment="1" applyProtection="1">
      <alignment wrapText="1"/>
      <protection hidden="1"/>
    </xf>
    <xf numFmtId="43" fontId="3" fillId="0" borderId="0" xfId="5" applyFont="1"/>
    <xf numFmtId="0" fontId="6" fillId="0" borderId="12" xfId="0" applyFont="1" applyBorder="1" applyAlignment="1">
      <alignment horizontal="left"/>
    </xf>
    <xf numFmtId="44" fontId="6" fillId="0" borderId="13" xfId="3" applyFont="1" applyBorder="1" applyAlignment="1" applyProtection="1">
      <alignment wrapText="1"/>
      <protection hidden="1"/>
    </xf>
    <xf numFmtId="43" fontId="5" fillId="0" borderId="18" xfId="5" applyFont="1" applyBorder="1" applyAlignment="1" applyProtection="1">
      <alignment horizontal="center" vertical="center"/>
    </xf>
    <xf numFmtId="44" fontId="6" fillId="2" borderId="1" xfId="3" applyFont="1" applyFill="1" applyBorder="1" applyAlignment="1" applyProtection="1">
      <alignment horizontal="center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9" fillId="3" borderId="25" xfId="0" applyFont="1" applyFill="1" applyBorder="1" applyAlignment="1">
      <alignment vertical="top"/>
    </xf>
    <xf numFmtId="44" fontId="8" fillId="0" borderId="0" xfId="0" applyNumberFormat="1" applyFont="1"/>
    <xf numFmtId="44" fontId="9" fillId="3" borderId="25" xfId="0" applyNumberFormat="1" applyFont="1" applyFill="1" applyBorder="1" applyAlignment="1">
      <alignment vertical="top"/>
    </xf>
    <xf numFmtId="2" fontId="6" fillId="0" borderId="12" xfId="5" applyNumberFormat="1" applyFont="1" applyBorder="1" applyAlignment="1" applyProtection="1">
      <alignment wrapText="1"/>
      <protection hidden="1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6" xfId="0" applyFont="1" applyBorder="1" applyAlignment="1">
      <alignment horizontal="left" wrapText="1"/>
    </xf>
  </cellXfs>
  <cellStyles count="6">
    <cellStyle name="Komma" xfId="5" builtinId="3"/>
    <cellStyle name="Procent" xfId="4" builtinId="5"/>
    <cellStyle name="Standaard" xfId="0" builtinId="0"/>
    <cellStyle name="Standaard 2" xfId="1" xr:uid="{00000000-0005-0000-0000-000001000000}"/>
    <cellStyle name="Valuta" xfId="3" builtinId="4"/>
    <cellStyle name="Valuta 2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7A500"/>
      <color rgb="FF009BDC"/>
      <color rgb="FF004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16932</xdr:rowOff>
    </xdr:from>
    <xdr:to>
      <xdr:col>5</xdr:col>
      <xdr:colOff>1064895</xdr:colOff>
      <xdr:row>8</xdr:row>
      <xdr:rowOff>365760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FF57DD1-8A31-4037-AF2A-B58A3A01CBF9}"/>
            </a:ext>
          </a:extLst>
        </xdr:cNvPr>
        <xdr:cNvSpPr txBox="1"/>
      </xdr:nvSpPr>
      <xdr:spPr>
        <a:xfrm>
          <a:off x="0" y="16932"/>
          <a:ext cx="7760970" cy="1720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50000"/>
            </a:lnSpc>
            <a:spcAft>
              <a:spcPts val="0"/>
            </a:spcAft>
          </a:pPr>
          <a:endParaRPr kumimoji="0" lang="nl-NL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lnSpc>
              <a:spcPct val="150000"/>
            </a:lnSpc>
            <a:spcAft>
              <a:spcPts val="0"/>
            </a:spcAft>
          </a:pPr>
          <a:endParaRPr kumimoji="0" lang="nl-NL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nl-NL" sz="1600"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600" b="1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Prijsinvulformulier aanbestedingsprocedure Flexibele</a:t>
          </a:r>
          <a:r>
            <a:rPr lang="nl-NL" sz="1600" b="1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en tijdelijke inhuur ICT-Specialisten</a:t>
          </a:r>
          <a:r>
            <a:rPr lang="nl-NL" sz="1600" b="1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2027-2033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600" b="1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met tendernummer T5852969 - Hogeschool Windesheim</a:t>
          </a:r>
          <a:endParaRPr lang="nl-NL" sz="1600">
            <a:latin typeface="Transit-Bold" panose="02000803060000020004" pitchFamily="2" charset="0"/>
          </a:endParaRPr>
        </a:p>
      </xdr:txBody>
    </xdr:sp>
    <xdr:clientData/>
  </xdr:twoCellAnchor>
  <xdr:twoCellAnchor editAs="oneCell">
    <xdr:from>
      <xdr:col>4</xdr:col>
      <xdr:colOff>662940</xdr:colOff>
      <xdr:row>0</xdr:row>
      <xdr:rowOff>0</xdr:rowOff>
    </xdr:from>
    <xdr:to>
      <xdr:col>5</xdr:col>
      <xdr:colOff>929640</xdr:colOff>
      <xdr:row>6</xdr:row>
      <xdr:rowOff>19188</xdr:rowOff>
    </xdr:to>
    <xdr:pic>
      <xdr:nvPicPr>
        <xdr:cNvPr id="4" name="Afbeelding 3" descr="Logo">
          <a:extLst>
            <a:ext uri="{FF2B5EF4-FFF2-40B4-BE49-F238E27FC236}">
              <a16:creationId xmlns:a16="http://schemas.microsoft.com/office/drawing/2014/main" id="{AE29643A-91EF-40FD-9583-57E1735E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615" y="0"/>
          <a:ext cx="1043940" cy="1034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19EF-4E02-43FD-8E2B-9B233DF03B96}">
  <sheetPr>
    <pageSetUpPr fitToPage="1"/>
  </sheetPr>
  <dimension ref="A1:J23"/>
  <sheetViews>
    <sheetView showGridLines="0" tabSelected="1" zoomScaleNormal="100" workbookViewId="0">
      <selection activeCell="I15" sqref="I15"/>
    </sheetView>
  </sheetViews>
  <sheetFormatPr defaultColWidth="8.88671875" defaultRowHeight="13.2" x14ac:dyDescent="0.25"/>
  <cols>
    <col min="1" max="1" width="49.44140625" style="1" bestFit="1" customWidth="1"/>
    <col min="2" max="2" width="23" style="1" customWidth="1"/>
    <col min="3" max="3" width="19.5546875" style="1" bestFit="1" customWidth="1"/>
    <col min="4" max="4" width="20" style="1" bestFit="1" customWidth="1"/>
    <col min="5" max="5" width="11.44140625" style="1" bestFit="1" customWidth="1"/>
    <col min="6" max="6" width="16.6640625" style="1" bestFit="1" customWidth="1"/>
    <col min="7" max="16384" width="8.88671875" style="1"/>
  </cols>
  <sheetData>
    <row r="1" spans="1:10" x14ac:dyDescent="0.25">
      <c r="A1" s="4"/>
      <c r="B1" s="5"/>
      <c r="C1" s="5"/>
      <c r="D1" s="5"/>
      <c r="E1" s="5"/>
      <c r="F1" s="6"/>
    </row>
    <row r="2" spans="1:10" x14ac:dyDescent="0.25">
      <c r="A2" s="7"/>
      <c r="F2" s="8"/>
    </row>
    <row r="3" spans="1:10" x14ac:dyDescent="0.25">
      <c r="A3" s="7"/>
      <c r="F3" s="8"/>
    </row>
    <row r="4" spans="1:10" x14ac:dyDescent="0.25">
      <c r="A4" s="7"/>
      <c r="F4" s="8"/>
    </row>
    <row r="5" spans="1:10" x14ac:dyDescent="0.25">
      <c r="A5" s="7"/>
      <c r="F5" s="8"/>
    </row>
    <row r="6" spans="1:10" x14ac:dyDescent="0.25">
      <c r="A6" s="7"/>
      <c r="F6" s="8"/>
    </row>
    <row r="7" spans="1:10" x14ac:dyDescent="0.25">
      <c r="A7" s="7"/>
      <c r="F7" s="8"/>
    </row>
    <row r="8" spans="1:10" ht="18" x14ac:dyDescent="0.35">
      <c r="A8" s="7"/>
      <c r="F8" s="8"/>
      <c r="J8" s="9"/>
    </row>
    <row r="9" spans="1:10" ht="30" customHeight="1" thickBot="1" x14ac:dyDescent="0.35">
      <c r="A9" s="7"/>
      <c r="F9" s="8"/>
      <c r="J9" s="10"/>
    </row>
    <row r="10" spans="1:10" ht="15" thickBot="1" x14ac:dyDescent="0.35">
      <c r="A10" s="31" t="s">
        <v>9</v>
      </c>
      <c r="B10" s="31"/>
      <c r="C10" s="31"/>
      <c r="D10" s="31"/>
      <c r="E10" s="31"/>
      <c r="F10" s="31"/>
      <c r="J10" s="10"/>
    </row>
    <row r="11" spans="1:10" ht="14.4" x14ac:dyDescent="0.3">
      <c r="A11" s="31" t="s">
        <v>8</v>
      </c>
      <c r="B11" s="31" t="s">
        <v>2</v>
      </c>
      <c r="C11" s="31" t="s">
        <v>3</v>
      </c>
      <c r="D11" s="31" t="s">
        <v>4</v>
      </c>
      <c r="E11" s="31" t="s">
        <v>0</v>
      </c>
      <c r="F11" s="31" t="s">
        <v>1</v>
      </c>
      <c r="J11" s="10"/>
    </row>
    <row r="12" spans="1:10" ht="27" x14ac:dyDescent="0.3">
      <c r="A12" s="29" t="s">
        <v>10</v>
      </c>
      <c r="B12" s="18"/>
      <c r="C12" s="16">
        <v>5</v>
      </c>
      <c r="D12" s="16">
        <v>10</v>
      </c>
      <c r="E12" s="20">
        <v>0.75</v>
      </c>
      <c r="F12" s="22">
        <f>IF(B12="",0,(B12*E12))</f>
        <v>0</v>
      </c>
      <c r="J12" s="10"/>
    </row>
    <row r="13" spans="1:10" ht="27.6" thickBot="1" x14ac:dyDescent="0.35">
      <c r="A13" s="30" t="s">
        <v>11</v>
      </c>
      <c r="B13" s="19"/>
      <c r="C13" s="17">
        <v>1</v>
      </c>
      <c r="D13" s="17">
        <v>2</v>
      </c>
      <c r="E13" s="21">
        <v>0.25</v>
      </c>
      <c r="F13" s="23">
        <f>IF(B13="",0,(B13*E13))</f>
        <v>0</v>
      </c>
      <c r="J13" s="10"/>
    </row>
    <row r="14" spans="1:10" ht="15" thickBot="1" x14ac:dyDescent="0.35">
      <c r="A14" s="35" t="s">
        <v>12</v>
      </c>
      <c r="B14" s="36"/>
      <c r="C14" s="36"/>
      <c r="D14" s="36"/>
      <c r="E14" s="37"/>
      <c r="F14" s="33">
        <f>SUM(F12:F13)</f>
        <v>0</v>
      </c>
      <c r="J14" s="10"/>
    </row>
    <row r="15" spans="1:10" ht="15" thickBot="1" x14ac:dyDescent="0.35">
      <c r="A15" s="25" t="s">
        <v>5</v>
      </c>
      <c r="B15" s="26">
        <f>F14</f>
        <v>0</v>
      </c>
      <c r="C15" s="26">
        <v>4</v>
      </c>
      <c r="D15" s="26">
        <v>8</v>
      </c>
      <c r="E15" s="27">
        <v>30</v>
      </c>
      <c r="F15" s="34">
        <f>IF(B15=0,0,((D15-B15)/(D15-C15)*E15))</f>
        <v>0</v>
      </c>
      <c r="J15" s="32"/>
    </row>
    <row r="16" spans="1:10" ht="14.4" x14ac:dyDescent="0.3">
      <c r="A16" s="38" t="s">
        <v>7</v>
      </c>
      <c r="B16" s="39"/>
      <c r="C16" s="39"/>
      <c r="D16" s="39"/>
      <c r="E16" s="39"/>
      <c r="F16" s="40"/>
      <c r="J16" s="10"/>
    </row>
    <row r="17" spans="1:10" ht="14.4" x14ac:dyDescent="0.3">
      <c r="A17" s="11"/>
      <c r="B17" s="12"/>
      <c r="C17" s="12"/>
      <c r="D17" s="12"/>
      <c r="E17" s="12"/>
      <c r="F17" s="13"/>
      <c r="J17" s="10"/>
    </row>
    <row r="18" spans="1:10" ht="14.4" x14ac:dyDescent="0.3">
      <c r="A18" s="11"/>
      <c r="B18" s="15" t="s">
        <v>6</v>
      </c>
      <c r="C18" s="15"/>
      <c r="D18" s="15"/>
      <c r="E18" s="28"/>
      <c r="F18" s="13"/>
      <c r="J18" s="10"/>
    </row>
    <row r="19" spans="1:10" ht="15" thickBot="1" x14ac:dyDescent="0.35">
      <c r="A19" s="2"/>
      <c r="B19" s="3"/>
      <c r="C19" s="3"/>
      <c r="D19" s="3"/>
      <c r="E19" s="3"/>
      <c r="F19" s="14"/>
      <c r="J19" s="10"/>
    </row>
    <row r="23" spans="1:10" x14ac:dyDescent="0.25">
      <c r="E23" s="24"/>
    </row>
  </sheetData>
  <sheetProtection algorithmName="SHA-512" hashValue="i+ipPYOkg4lBoK3N3bQ6Fw7V27odSakOn2Xam13+8E5VE5kPS9C/x+tPqEZGYwciFGDV1gowHSGyWbX+b7GACw==" saltValue="+rRK1fkMQwQBq+FPptFsPw==" spinCount="100000" sheet="1" objects="1" scenarios="1"/>
  <mergeCells count="2">
    <mergeCell ref="A14:E14"/>
    <mergeCell ref="A16:F16"/>
  </mergeCells>
  <conditionalFormatting sqref="E18">
    <cfRule type="cellIs" dxfId="1" priority="7" operator="greaterThan">
      <formula>110</formula>
    </cfRule>
    <cfRule type="cellIs" dxfId="0" priority="8" operator="between">
      <formula>69.99</formula>
      <formula>0.01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ED11A0-A16E-46D2-8D8A-B4BA60DE5A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61F15-B03C-4AE4-87E3-D888650AF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1B22C-8BFB-4520-BA0D-FE89C72C459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a75c600-de72-4b84-8782-43289b62f2fb"/>
    <ds:schemaRef ds:uri="http://purl.org/dc/terms/"/>
    <ds:schemaRef ds:uri="6b6665c2-859a-459f-bbb8-da9d311de12a"/>
    <ds:schemaRef ds:uri="67401006-2d92-48f7-8e25-f3404037b06d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Martin Joostens</dc:creator>
  <cp:lastModifiedBy>Marleen Deeterink-Dijkman</cp:lastModifiedBy>
  <cp:lastPrinted>2017-09-26T07:54:04Z</cp:lastPrinted>
  <dcterms:created xsi:type="dcterms:W3CDTF">2017-01-12T16:26:26Z</dcterms:created>
  <dcterms:modified xsi:type="dcterms:W3CDTF">2026-04-16T13:51:39Z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0x010100C6C73139700034459706C66440695EA5</vt:lpwstr>
  </property>
  <property fmtid="{D5CDD505-2E9C-101B-9397-08002B2CF9AE}" pid="3" name="MediaServiceImageTags">
    <vt:lpwstr/>
  </property>
</Properties>
</file>