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orage.erasmusmc.nl\m\MyDocs\069073\My Documents\Desktop\"/>
    </mc:Choice>
  </mc:AlternateContent>
  <xr:revisionPtr revIDLastSave="3" documentId="8_{B13AE06F-8152-4C84-8040-06B890DC28DB}" xr6:coauthVersionLast="47" xr6:coauthVersionMax="47" xr10:uidLastSave="{397AD289-B3F8-4C5E-9DAC-98FA7C09F077}"/>
  <bookViews>
    <workbookView xWindow="-108" yWindow="-108" windowWidth="23256" windowHeight="13896" activeTab="1" xr2:uid="{00000000-000D-0000-FFFF-FFFF00000000}"/>
  </bookViews>
  <sheets>
    <sheet name="Prijzenblad Perceel 1" sheetId="1" r:id="rId1"/>
    <sheet name="Perceel 2" sheetId="2" r:id="rId2"/>
  </sheets>
  <definedNames>
    <definedName name="_xlnm.Print_Area" localSheetId="0">'Prijzenblad Perceel 1'!$A$1:$K$26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2" l="1"/>
  <c r="E12" i="2"/>
  <c r="H10" i="2" s="1"/>
  <c r="H11" i="1"/>
  <c r="H15" i="1"/>
  <c r="E14" i="1"/>
  <c r="H6" i="1"/>
  <c r="E11" i="1"/>
  <c r="E8" i="2"/>
</calcChain>
</file>

<file path=xl/sharedStrings.xml><?xml version="1.0" encoding="utf-8"?>
<sst xmlns="http://schemas.openxmlformats.org/spreadsheetml/2006/main" count="57" uniqueCount="33">
  <si>
    <t>Bijlage 8 Prijzenblad 
DNA isolatiesystemen</t>
  </si>
  <si>
    <r>
      <t xml:space="preserve">VOORWAARDEN:
</t>
    </r>
    <r>
      <rPr>
        <sz val="10"/>
        <rFont val="Arial"/>
        <family val="2"/>
      </rPr>
      <t xml:space="preserve">- De afgegeven prijzen zijn finale en definitieve prijzen;
- Erasmus MC gunt de Opdracht op basis van Beste prijs/kwaliteitverhouding;
- Het (sub-)gunningcriterium "PRIJSSTELLING" levert maximaal 40 punten op;
- De prijselementen kunt u hieronder invullen in de gele velden. Alle gele (verplichte) velden moeten worden ingevuld. Wijzigingen in overige velden in het prijzenblad leiden tot uitsluiting;
</t>
    </r>
    <r>
      <rPr>
        <b/>
        <sz val="10"/>
        <rFont val="Arial"/>
        <family val="2"/>
      </rPr>
      <t xml:space="preserve">
INSTRUCTIE:
</t>
    </r>
    <r>
      <rPr>
        <sz val="10"/>
        <rFont val="Arial"/>
        <family val="2"/>
      </rPr>
      <t xml:space="preserve">- Enkel en alleen de gele (verplichte) velden dienen ingevuld te worden;
- Inschrijver geeft prijzen af met de eenheid zoals aangeduid;
- Prijzen zijn exclusief BTW (21%);
- Prijzen in 2 decimalen achter de komma;
</t>
    </r>
    <r>
      <rPr>
        <b/>
        <sz val="10"/>
        <rFont val="Arial"/>
        <family val="2"/>
      </rPr>
      <t xml:space="preserve">
</t>
    </r>
  </si>
  <si>
    <t xml:space="preserve">Onderdeel A - DNA isolatiesystemen </t>
  </si>
  <si>
    <t>Subtotaal op onderdeel A</t>
  </si>
  <si>
    <t>Onderdeel</t>
  </si>
  <si>
    <t>Nettoprijs (€)</t>
  </si>
  <si>
    <t>Aantal</t>
  </si>
  <si>
    <t>Totaalprijs (€)</t>
  </si>
  <si>
    <t>Plafondprijs: € 289.256,20 exclusief BTW; 2 isolatiesystemen incl. hardware (PC + toebehoren),
software,
upgrades, updates en vervanging van software,
alle bijkomende kosten voor volledige werking, transportkosten</t>
  </si>
  <si>
    <t>Onderdeel B - consumables</t>
  </si>
  <si>
    <t>Benodigde consumables; Tips referentievolume 5000 stuks per jaar (fictief)</t>
  </si>
  <si>
    <t>Subtotaal op onderdeel B</t>
  </si>
  <si>
    <t xml:space="preserve">Onderdeel C - Garantie en onderhoud </t>
  </si>
  <si>
    <t>Nettoprijs/jaar (€)</t>
  </si>
  <si>
    <t>Aantal jaar</t>
  </si>
  <si>
    <t>All inclusive onderhoud voor 4 + 2 +2 (optie verlenging) jaar (totaal 8 jaar) na 2 jaar garantieperiode</t>
  </si>
  <si>
    <t>2 jaar volledige garantie, inclusief alle kosten (all-in)</t>
  </si>
  <si>
    <t>n.v.t.</t>
  </si>
  <si>
    <t>Subtotaal op onderdeel C</t>
  </si>
  <si>
    <t>INSCHRIJVER</t>
  </si>
  <si>
    <t>Bedrijfsnaam:</t>
  </si>
  <si>
    <t>Handtekening:</t>
  </si>
  <si>
    <t>Naam rechtsgeldig vertegenwoordiger:</t>
  </si>
  <si>
    <t>Functie:</t>
  </si>
  <si>
    <t>Datum:</t>
  </si>
  <si>
    <t>Bijlage 8 Prijzenblad 
Chemie</t>
  </si>
  <si>
    <r>
      <t xml:space="preserve">VOORWAARDEN:
</t>
    </r>
    <r>
      <rPr>
        <sz val="10"/>
        <rFont val="Arial"/>
        <family val="2"/>
      </rPr>
      <t xml:space="preserve">- De afgegeven prijzen zijn finale en definitieve prijzen;
- Erasmus MC gunt de Opdracht op basis van Beste prijs/kwaliteitverhouding;
- Het (sub-)gunningcriterium "PRIJSSTELLING" levert maximaal 60 punten op;
- De prijselementen kunt u hieronder invullen in de gele velden. Alle gele (verplichte) velden moeten worden ingevuld. Wijzigingen in overige velden in het prijzenblad leiden tot uitsluiting;
</t>
    </r>
    <r>
      <rPr>
        <b/>
        <sz val="10"/>
        <rFont val="Arial"/>
        <family val="2"/>
      </rPr>
      <t xml:space="preserve">
INSTRUCTIE:
</t>
    </r>
    <r>
      <rPr>
        <sz val="10"/>
        <rFont val="Arial"/>
        <family val="2"/>
      </rPr>
      <t xml:space="preserve">- Enkel en alleen de gele (verplichte) velden dienen ingevuld te worden;
- Inschrijver geeft prijzen af met de eenheid zoals aangeduid;
- Prijzen zijn exclusief BTW (21%);
- Prijzen in 2 decimalen achter de komma;
</t>
    </r>
    <r>
      <rPr>
        <b/>
        <sz val="10"/>
        <rFont val="Arial"/>
        <family val="2"/>
      </rPr>
      <t xml:space="preserve">
</t>
    </r>
  </si>
  <si>
    <t>Onderdeel A - Reagentia en disposables per isolatie</t>
  </si>
  <si>
    <r>
      <rPr>
        <b/>
        <sz val="10"/>
        <color rgb="FF000000"/>
        <rFont val="Tahoma"/>
      </rPr>
      <t xml:space="preserve">Prijs Per isolatie inclusief benodigde consumables; waaronder wellplaten, buizen etc. </t>
    </r>
    <r>
      <rPr>
        <b/>
        <u/>
        <sz val="10"/>
        <color rgb="FF000000"/>
        <rFont val="Tahoma"/>
      </rPr>
      <t>bij jaarlijkse 5.000 isolaties (exclusief tips)</t>
    </r>
  </si>
  <si>
    <t>Onderdeel B - bezorgkosten chemie</t>
  </si>
  <si>
    <t>Nettoprijs (€) per levering</t>
  </si>
  <si>
    <t>Leveringen</t>
  </si>
  <si>
    <t>Transport (6 leveringen per jaar, fictief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</si>
</sst>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_-"/>
    <numFmt numFmtId="165" formatCode="_ [$€-413]\ * #,##0.00_ ;_ [$€-413]\ * \-#,##0.00_ ;_ [$€-413]\ * &quot;-&quot;??_ ;_ @_ "/>
  </numFmts>
  <fonts count="13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u/>
      <sz val="10"/>
      <name val="Tahoma"/>
      <family val="2"/>
    </font>
    <font>
      <b/>
      <sz val="16"/>
      <name val="Tahoma"/>
      <family val="2"/>
    </font>
    <font>
      <b/>
      <sz val="14"/>
      <name val="Tahoma"/>
      <family val="2"/>
    </font>
    <font>
      <b/>
      <sz val="10"/>
      <name val="Arial"/>
      <family val="2"/>
    </font>
    <font>
      <sz val="8"/>
      <name val="Tahoma"/>
      <family val="2"/>
    </font>
    <font>
      <sz val="10"/>
      <name val="Arial"/>
      <family val="2"/>
    </font>
    <font>
      <b/>
      <sz val="10"/>
      <color rgb="FF000000"/>
      <name val="Tahoma"/>
    </font>
    <font>
      <b/>
      <u/>
      <sz val="10"/>
      <color rgb="FF000000"/>
      <name val="Tahoma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61">
    <xf numFmtId="0" fontId="0" fillId="0" borderId="0" xfId="0"/>
    <xf numFmtId="164" fontId="3" fillId="3" borderId="0" xfId="0" applyNumberFormat="1" applyFont="1" applyFill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3" fillId="5" borderId="15" xfId="0" applyFont="1" applyFill="1" applyBorder="1" applyAlignment="1">
      <alignment horizontal="left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5" borderId="16" xfId="0" applyFont="1" applyFill="1" applyBorder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44" fontId="3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164" fontId="3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19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vertical="center"/>
    </xf>
    <xf numFmtId="3" fontId="3" fillId="3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top"/>
    </xf>
    <xf numFmtId="0" fontId="4" fillId="3" borderId="10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3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4" xfId="0" applyFont="1" applyFill="1" applyBorder="1" applyAlignment="1">
      <alignment vertical="center" wrapText="1"/>
    </xf>
    <xf numFmtId="0" fontId="3" fillId="6" borderId="4" xfId="0" applyFont="1" applyFill="1" applyBorder="1" applyAlignment="1">
      <alignment vertical="top" wrapText="1"/>
    </xf>
    <xf numFmtId="0" fontId="3" fillId="8" borderId="1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horizontal="center" vertical="center" wrapText="1"/>
    </xf>
    <xf numFmtId="44" fontId="4" fillId="2" borderId="18" xfId="1" applyFont="1" applyFill="1" applyBorder="1" applyAlignment="1" applyProtection="1">
      <alignment horizontal="center" vertical="center" wrapText="1"/>
      <protection locked="0"/>
    </xf>
    <xf numFmtId="44" fontId="4" fillId="7" borderId="5" xfId="1" applyFont="1" applyFill="1" applyBorder="1" applyAlignment="1">
      <alignment horizontal="center" vertical="center" wrapText="1"/>
    </xf>
    <xf numFmtId="44" fontId="3" fillId="7" borderId="11" xfId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left" vertical="center" wrapText="1"/>
    </xf>
    <xf numFmtId="44" fontId="3" fillId="7" borderId="4" xfId="1" applyFont="1" applyFill="1" applyBorder="1" applyAlignment="1">
      <alignment horizontal="center" vertical="center" wrapText="1"/>
    </xf>
    <xf numFmtId="165" fontId="4" fillId="7" borderId="4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164" fontId="3" fillId="7" borderId="11" xfId="1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44" fontId="4" fillId="2" borderId="4" xfId="1" applyFont="1" applyFill="1" applyBorder="1" applyAlignment="1" applyProtection="1">
      <alignment horizontal="center" vertical="center" wrapText="1"/>
      <protection locked="0"/>
    </xf>
    <xf numFmtId="44" fontId="4" fillId="2" borderId="5" xfId="1" applyFont="1" applyFill="1" applyBorder="1" applyAlignment="1" applyProtection="1">
      <alignment horizontal="center" vertical="center" wrapText="1"/>
      <protection locked="0"/>
    </xf>
    <xf numFmtId="0" fontId="3" fillId="6" borderId="4" xfId="0" applyFont="1" applyFill="1" applyBorder="1" applyAlignment="1" applyProtection="1">
      <alignment vertical="center" wrapText="1"/>
      <protection locked="0"/>
    </xf>
    <xf numFmtId="0" fontId="4" fillId="3" borderId="24" xfId="0" applyFont="1" applyFill="1" applyBorder="1" applyAlignment="1">
      <alignment vertical="center" wrapText="1"/>
    </xf>
    <xf numFmtId="44" fontId="4" fillId="3" borderId="6" xfId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8" fillId="3" borderId="13" xfId="0" applyNumberFormat="1" applyFont="1" applyFill="1" applyBorder="1" applyAlignment="1">
      <alignment horizontal="left" vertical="top" wrapText="1"/>
    </xf>
    <xf numFmtId="49" fontId="8" fillId="3" borderId="14" xfId="0" applyNumberFormat="1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0" fillId="6" borderId="4" xfId="0" applyFill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left" vertical="top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vertic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215"/>
  <sheetViews>
    <sheetView topLeftCell="A3" zoomScaleNormal="100" workbookViewId="0">
      <selection activeCell="B11" sqref="B11"/>
    </sheetView>
  </sheetViews>
  <sheetFormatPr defaultColWidth="9.140625" defaultRowHeight="13.15"/>
  <cols>
    <col min="1" max="1" width="3.85546875" style="9" customWidth="1"/>
    <col min="2" max="2" width="35.7109375" style="9" customWidth="1"/>
    <col min="3" max="5" width="24.5703125" style="9" customWidth="1"/>
    <col min="6" max="6" width="23" style="9" customWidth="1"/>
    <col min="7" max="7" width="24" style="9" bestFit="1" customWidth="1"/>
    <col min="8" max="8" width="28.28515625" style="9" customWidth="1"/>
    <col min="9" max="9" width="19.28515625" style="9" bestFit="1" customWidth="1"/>
    <col min="10" max="10" width="33.5703125" style="9" customWidth="1"/>
    <col min="11" max="11" width="3.28515625" style="9" customWidth="1"/>
    <col min="12" max="12" width="20.5703125" style="9" customWidth="1"/>
    <col min="13" max="13" width="18.7109375" style="9" customWidth="1"/>
    <col min="14" max="16384" width="9.140625" style="9"/>
  </cols>
  <sheetData>
    <row r="1" spans="2:10" ht="13.9" thickBot="1"/>
    <row r="2" spans="2:10" s="3" customFormat="1" ht="69" customHeight="1" thickBot="1">
      <c r="B2" s="45" t="s">
        <v>0</v>
      </c>
      <c r="C2" s="46"/>
      <c r="D2" s="46"/>
      <c r="E2" s="46"/>
      <c r="F2" s="46"/>
      <c r="G2" s="46"/>
      <c r="H2" s="46"/>
      <c r="I2" s="46"/>
      <c r="J2" s="47"/>
    </row>
    <row r="3" spans="2:10" s="3" customFormat="1" ht="342.75" customHeight="1" thickBot="1">
      <c r="B3" s="48" t="s">
        <v>1</v>
      </c>
      <c r="C3" s="49"/>
      <c r="D3" s="49"/>
      <c r="E3" s="49"/>
      <c r="F3" s="49"/>
      <c r="G3" s="49"/>
      <c r="H3" s="49"/>
      <c r="I3" s="49"/>
      <c r="J3" s="50"/>
    </row>
    <row r="4" spans="2:10" s="3" customFormat="1">
      <c r="B4" s="2"/>
    </row>
    <row r="5" spans="2:10" s="3" customFormat="1" ht="13.9" thickBot="1">
      <c r="B5" s="2"/>
    </row>
    <row r="6" spans="2:10" s="3" customFormat="1" ht="18" thickBot="1">
      <c r="B6" s="51" t="s">
        <v>2</v>
      </c>
      <c r="C6" s="52"/>
      <c r="G6" s="29" t="s">
        <v>3</v>
      </c>
      <c r="H6" s="38">
        <f>SUM(E8)</f>
        <v>0</v>
      </c>
      <c r="J6" s="6"/>
    </row>
    <row r="7" spans="2:10" s="3" customFormat="1" ht="13.9" thickBot="1">
      <c r="B7" s="4" t="s">
        <v>4</v>
      </c>
      <c r="C7" s="20" t="s">
        <v>5</v>
      </c>
      <c r="D7" s="20" t="s">
        <v>6</v>
      </c>
      <c r="E7" s="5" t="s">
        <v>7</v>
      </c>
      <c r="F7" s="6"/>
      <c r="G7" s="6"/>
      <c r="H7" s="6"/>
      <c r="J7" s="56"/>
    </row>
    <row r="8" spans="2:10" s="3" customFormat="1" ht="123.6" customHeight="1" thickBot="1">
      <c r="B8" s="43" t="s">
        <v>8</v>
      </c>
      <c r="C8" s="41">
        <v>0</v>
      </c>
      <c r="D8" s="37">
        <v>2</v>
      </c>
      <c r="E8" s="32"/>
      <c r="J8" s="56"/>
    </row>
    <row r="9" spans="2:10" s="3" customFormat="1" ht="18" thickBot="1">
      <c r="B9" s="51" t="s">
        <v>9</v>
      </c>
      <c r="C9" s="53"/>
      <c r="D9" s="53"/>
      <c r="E9" s="52"/>
      <c r="J9" s="56"/>
    </row>
    <row r="10" spans="2:10" s="3" customFormat="1" ht="13.9" thickBot="1">
      <c r="B10" s="7" t="s">
        <v>4</v>
      </c>
      <c r="C10" s="18" t="s">
        <v>5</v>
      </c>
      <c r="D10" s="19" t="s">
        <v>6</v>
      </c>
      <c r="E10" s="20" t="s">
        <v>7</v>
      </c>
      <c r="J10" s="56"/>
    </row>
    <row r="11" spans="2:10" s="3" customFormat="1" ht="40.15" thickBot="1">
      <c r="B11" s="25" t="s">
        <v>10</v>
      </c>
      <c r="C11" s="40">
        <v>0</v>
      </c>
      <c r="D11" s="16">
        <v>5000</v>
      </c>
      <c r="E11" s="36">
        <f>SUM(C11*D11)</f>
        <v>0</v>
      </c>
      <c r="G11" s="30" t="s">
        <v>11</v>
      </c>
      <c r="H11" s="33">
        <f>SUM(E9)</f>
        <v>0</v>
      </c>
      <c r="J11" s="56"/>
    </row>
    <row r="12" spans="2:10" s="3" customFormat="1" ht="18" thickBot="1">
      <c r="B12" s="51" t="s">
        <v>12</v>
      </c>
      <c r="C12" s="53"/>
      <c r="D12" s="53"/>
      <c r="E12" s="52"/>
    </row>
    <row r="13" spans="2:10" s="3" customFormat="1">
      <c r="B13" s="7" t="s">
        <v>4</v>
      </c>
      <c r="C13" s="13" t="s">
        <v>13</v>
      </c>
      <c r="D13" s="14" t="s">
        <v>14</v>
      </c>
      <c r="E13" s="5" t="s">
        <v>7</v>
      </c>
    </row>
    <row r="14" spans="2:10" s="3" customFormat="1" ht="70.5" customHeight="1" thickBot="1">
      <c r="B14" s="24" t="s">
        <v>15</v>
      </c>
      <c r="C14" s="31">
        <v>0</v>
      </c>
      <c r="D14" s="17">
        <v>1</v>
      </c>
      <c r="E14" s="32">
        <f>SUM(C14*8)</f>
        <v>0</v>
      </c>
      <c r="H14" s="1"/>
    </row>
    <row r="15" spans="2:10" s="3" customFormat="1" ht="48.75" customHeight="1" thickBot="1">
      <c r="B15" s="24" t="s">
        <v>16</v>
      </c>
      <c r="C15" s="44" t="s">
        <v>17</v>
      </c>
      <c r="D15" s="17">
        <v>2</v>
      </c>
      <c r="E15" s="32" t="s">
        <v>17</v>
      </c>
      <c r="G15" s="30" t="s">
        <v>18</v>
      </c>
      <c r="H15" s="33">
        <f>SUM(E13)</f>
        <v>0</v>
      </c>
    </row>
    <row r="16" spans="2:10">
      <c r="F16" s="8"/>
      <c r="G16" s="8"/>
      <c r="H16" s="1"/>
    </row>
    <row r="17" spans="2:9">
      <c r="F17" s="3"/>
      <c r="G17" s="8"/>
      <c r="H17" s="1"/>
    </row>
    <row r="18" spans="2:9">
      <c r="B18" s="3"/>
      <c r="C18" s="3"/>
      <c r="D18" s="3"/>
      <c r="E18" s="3"/>
      <c r="F18" s="8"/>
      <c r="G18" s="8"/>
      <c r="H18" s="1"/>
    </row>
    <row r="19" spans="2:9" ht="41.25" customHeight="1">
      <c r="B19" s="34" t="s">
        <v>19</v>
      </c>
      <c r="C19" s="57"/>
      <c r="D19" s="58"/>
      <c r="E19" s="58"/>
      <c r="F19" s="59"/>
      <c r="G19" s="8"/>
      <c r="H19" s="1"/>
    </row>
    <row r="20" spans="2:9" ht="30" customHeight="1">
      <c r="B20" s="27" t="s">
        <v>20</v>
      </c>
      <c r="C20" s="55"/>
      <c r="D20" s="55"/>
      <c r="E20" s="55"/>
      <c r="F20" s="55"/>
      <c r="G20" s="8"/>
      <c r="H20" s="1"/>
    </row>
    <row r="21" spans="2:9" ht="45.75" customHeight="1">
      <c r="B21" s="28" t="s">
        <v>21</v>
      </c>
      <c r="C21" s="55"/>
      <c r="D21" s="55"/>
      <c r="E21" s="55"/>
      <c r="F21" s="55"/>
      <c r="G21" s="8"/>
      <c r="H21" s="1"/>
    </row>
    <row r="22" spans="2:9" ht="22.5" customHeight="1">
      <c r="B22" s="27" t="s">
        <v>22</v>
      </c>
      <c r="C22" s="55"/>
      <c r="D22" s="55"/>
      <c r="E22" s="55"/>
      <c r="F22" s="55"/>
      <c r="G22" s="3"/>
      <c r="H22" s="3"/>
    </row>
    <row r="23" spans="2:9" ht="20.25" customHeight="1">
      <c r="B23" s="27" t="s">
        <v>23</v>
      </c>
      <c r="C23" s="54"/>
      <c r="D23" s="54"/>
      <c r="E23" s="54"/>
      <c r="F23" s="54"/>
      <c r="G23" s="3"/>
      <c r="H23" s="3"/>
    </row>
    <row r="24" spans="2:9" ht="19.5" customHeight="1">
      <c r="B24" s="27" t="s">
        <v>24</v>
      </c>
      <c r="C24" s="55"/>
      <c r="D24" s="55"/>
      <c r="E24" s="55"/>
      <c r="F24" s="55"/>
    </row>
    <row r="25" spans="2:9">
      <c r="B25" s="3"/>
      <c r="G25" s="8"/>
      <c r="H25" s="10"/>
    </row>
    <row r="26" spans="2:9" ht="12.75" customHeight="1">
      <c r="B26" s="23"/>
      <c r="G26" s="6"/>
      <c r="I26" s="15"/>
    </row>
    <row r="27" spans="2:9">
      <c r="B27" s="3"/>
      <c r="G27" s="11"/>
    </row>
    <row r="28" spans="2:9" ht="50.25" customHeight="1">
      <c r="B28" s="3"/>
      <c r="G28" s="11"/>
    </row>
    <row r="29" spans="2:9">
      <c r="B29" s="3"/>
      <c r="G29" s="12"/>
    </row>
    <row r="30" spans="2:9">
      <c r="B30" s="3"/>
      <c r="G30" s="12"/>
    </row>
    <row r="31" spans="2:9">
      <c r="B31" s="3"/>
      <c r="G31" s="12"/>
    </row>
    <row r="32" spans="2:9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  <row r="55" spans="2:2">
      <c r="B55" s="3"/>
    </row>
    <row r="56" spans="2:2">
      <c r="B56" s="3"/>
    </row>
    <row r="57" spans="2:2">
      <c r="B57" s="3"/>
    </row>
    <row r="58" spans="2:2">
      <c r="B58" s="3"/>
    </row>
    <row r="59" spans="2:2">
      <c r="B59" s="3"/>
    </row>
    <row r="60" spans="2:2">
      <c r="B60" s="3"/>
    </row>
    <row r="61" spans="2:2">
      <c r="B61" s="3"/>
    </row>
    <row r="62" spans="2:2">
      <c r="B62" s="3"/>
    </row>
    <row r="63" spans="2:2">
      <c r="B63" s="3"/>
    </row>
    <row r="64" spans="2:2">
      <c r="B64" s="3"/>
    </row>
    <row r="65" spans="2:2">
      <c r="B65" s="3"/>
    </row>
    <row r="66" spans="2:2">
      <c r="B66" s="3"/>
    </row>
    <row r="67" spans="2:2">
      <c r="B67" s="3"/>
    </row>
    <row r="68" spans="2:2">
      <c r="B68" s="3"/>
    </row>
    <row r="69" spans="2:2">
      <c r="B69" s="3"/>
    </row>
    <row r="70" spans="2:2">
      <c r="B70" s="3"/>
    </row>
    <row r="71" spans="2:2">
      <c r="B71" s="3"/>
    </row>
    <row r="72" spans="2:2">
      <c r="B72" s="3"/>
    </row>
    <row r="73" spans="2:2">
      <c r="B73" s="3"/>
    </row>
    <row r="74" spans="2:2">
      <c r="B74" s="3"/>
    </row>
    <row r="75" spans="2:2">
      <c r="B75" s="3"/>
    </row>
    <row r="76" spans="2:2">
      <c r="B76" s="3"/>
    </row>
    <row r="77" spans="2:2">
      <c r="B77" s="3"/>
    </row>
    <row r="78" spans="2:2">
      <c r="B78" s="3"/>
    </row>
    <row r="79" spans="2:2">
      <c r="B79" s="3"/>
    </row>
    <row r="80" spans="2:2">
      <c r="B80" s="3"/>
    </row>
    <row r="81" spans="2:2">
      <c r="B81" s="3"/>
    </row>
    <row r="82" spans="2:2">
      <c r="B82" s="3"/>
    </row>
    <row r="83" spans="2:2">
      <c r="B83" s="3"/>
    </row>
    <row r="84" spans="2:2">
      <c r="B84" s="3"/>
    </row>
    <row r="85" spans="2:2">
      <c r="B85" s="3"/>
    </row>
    <row r="86" spans="2:2">
      <c r="B86" s="3"/>
    </row>
    <row r="87" spans="2:2">
      <c r="B87" s="3"/>
    </row>
    <row r="88" spans="2:2">
      <c r="B88" s="3"/>
    </row>
    <row r="89" spans="2:2">
      <c r="B89" s="3"/>
    </row>
    <row r="90" spans="2:2">
      <c r="B90" s="3"/>
    </row>
    <row r="91" spans="2:2">
      <c r="B91" s="3"/>
    </row>
    <row r="92" spans="2:2">
      <c r="B92" s="3"/>
    </row>
    <row r="93" spans="2:2">
      <c r="B93" s="3"/>
    </row>
    <row r="94" spans="2:2">
      <c r="B94" s="3"/>
    </row>
    <row r="95" spans="2:2">
      <c r="B95" s="3"/>
    </row>
    <row r="96" spans="2:2">
      <c r="B96" s="3"/>
    </row>
    <row r="97" spans="2:2">
      <c r="B97" s="3"/>
    </row>
    <row r="98" spans="2:2">
      <c r="B98" s="3"/>
    </row>
    <row r="99" spans="2:2">
      <c r="B99" s="3"/>
    </row>
    <row r="100" spans="2:2">
      <c r="B100" s="3"/>
    </row>
    <row r="101" spans="2:2">
      <c r="B101" s="3"/>
    </row>
    <row r="102" spans="2:2">
      <c r="B102" s="3"/>
    </row>
    <row r="103" spans="2:2">
      <c r="B103" s="3"/>
    </row>
    <row r="104" spans="2:2">
      <c r="B104" s="3"/>
    </row>
    <row r="105" spans="2:2">
      <c r="B105" s="3"/>
    </row>
    <row r="106" spans="2:2">
      <c r="B106" s="3"/>
    </row>
    <row r="107" spans="2:2">
      <c r="B107" s="3"/>
    </row>
    <row r="108" spans="2:2">
      <c r="B108" s="3"/>
    </row>
    <row r="109" spans="2:2">
      <c r="B109" s="3"/>
    </row>
    <row r="110" spans="2:2">
      <c r="B110" s="3"/>
    </row>
    <row r="111" spans="2:2">
      <c r="B111" s="3"/>
    </row>
    <row r="112" spans="2:2">
      <c r="B112" s="3"/>
    </row>
    <row r="113" spans="2:2">
      <c r="B113" s="3"/>
    </row>
    <row r="114" spans="2:2">
      <c r="B114" s="3"/>
    </row>
    <row r="115" spans="2:2">
      <c r="B115" s="3"/>
    </row>
    <row r="116" spans="2:2">
      <c r="B116" s="3"/>
    </row>
    <row r="117" spans="2:2">
      <c r="B117" s="3"/>
    </row>
    <row r="118" spans="2:2">
      <c r="B118" s="3"/>
    </row>
    <row r="119" spans="2:2">
      <c r="B119" s="3"/>
    </row>
    <row r="120" spans="2:2">
      <c r="B120" s="3"/>
    </row>
    <row r="121" spans="2:2">
      <c r="B121" s="3"/>
    </row>
    <row r="122" spans="2:2">
      <c r="B122" s="3"/>
    </row>
    <row r="123" spans="2:2">
      <c r="B123" s="3"/>
    </row>
    <row r="124" spans="2:2">
      <c r="B124" s="3"/>
    </row>
    <row r="125" spans="2:2">
      <c r="B125" s="3"/>
    </row>
    <row r="126" spans="2:2">
      <c r="B126" s="3"/>
    </row>
    <row r="127" spans="2:2">
      <c r="B127" s="3"/>
    </row>
    <row r="128" spans="2:2">
      <c r="B128" s="3"/>
    </row>
    <row r="129" spans="2:2">
      <c r="B129" s="3"/>
    </row>
    <row r="130" spans="2:2">
      <c r="B130" s="3"/>
    </row>
    <row r="131" spans="2:2">
      <c r="B131" s="3"/>
    </row>
    <row r="132" spans="2:2">
      <c r="B132" s="3"/>
    </row>
    <row r="133" spans="2:2">
      <c r="B133" s="3"/>
    </row>
    <row r="134" spans="2:2">
      <c r="B134" s="3"/>
    </row>
    <row r="135" spans="2:2">
      <c r="B135" s="3"/>
    </row>
    <row r="136" spans="2:2">
      <c r="B136" s="3"/>
    </row>
    <row r="137" spans="2:2">
      <c r="B137" s="3"/>
    </row>
    <row r="138" spans="2:2">
      <c r="B138" s="3"/>
    </row>
    <row r="139" spans="2:2">
      <c r="B139" s="3"/>
    </row>
    <row r="140" spans="2:2">
      <c r="B140" s="3"/>
    </row>
    <row r="141" spans="2:2">
      <c r="B141" s="3"/>
    </row>
    <row r="142" spans="2:2">
      <c r="B142" s="3"/>
    </row>
    <row r="143" spans="2:2">
      <c r="B143" s="3"/>
    </row>
    <row r="144" spans="2:2">
      <c r="B144" s="3"/>
    </row>
    <row r="145" spans="2:2">
      <c r="B145" s="3"/>
    </row>
    <row r="146" spans="2:2">
      <c r="B146" s="3"/>
    </row>
    <row r="147" spans="2:2">
      <c r="B147" s="3"/>
    </row>
    <row r="148" spans="2:2">
      <c r="B148" s="3"/>
    </row>
    <row r="149" spans="2:2">
      <c r="B149" s="3"/>
    </row>
    <row r="150" spans="2:2">
      <c r="B150" s="3"/>
    </row>
    <row r="151" spans="2:2">
      <c r="B151" s="3"/>
    </row>
    <row r="152" spans="2:2">
      <c r="B152" s="3"/>
    </row>
    <row r="153" spans="2:2">
      <c r="B153" s="3"/>
    </row>
    <row r="154" spans="2:2">
      <c r="B154" s="3"/>
    </row>
    <row r="155" spans="2:2">
      <c r="B155" s="3"/>
    </row>
    <row r="156" spans="2:2">
      <c r="B156" s="3"/>
    </row>
    <row r="157" spans="2:2">
      <c r="B157" s="3"/>
    </row>
    <row r="158" spans="2:2">
      <c r="B158" s="3"/>
    </row>
    <row r="159" spans="2:2">
      <c r="B159" s="3"/>
    </row>
    <row r="160" spans="2:2">
      <c r="B160" s="3"/>
    </row>
    <row r="161" spans="2:2">
      <c r="B161" s="3"/>
    </row>
    <row r="162" spans="2:2">
      <c r="B162" s="3"/>
    </row>
    <row r="163" spans="2:2">
      <c r="B163" s="3"/>
    </row>
    <row r="164" spans="2:2">
      <c r="B164" s="3"/>
    </row>
    <row r="165" spans="2:2">
      <c r="B165" s="3"/>
    </row>
    <row r="166" spans="2:2">
      <c r="B166" s="3"/>
    </row>
    <row r="167" spans="2:2">
      <c r="B167" s="3"/>
    </row>
    <row r="168" spans="2:2">
      <c r="B168" s="3"/>
    </row>
    <row r="169" spans="2:2">
      <c r="B169" s="3"/>
    </row>
    <row r="170" spans="2:2">
      <c r="B170" s="3"/>
    </row>
    <row r="171" spans="2:2">
      <c r="B171" s="3"/>
    </row>
    <row r="172" spans="2:2">
      <c r="B172" s="3"/>
    </row>
    <row r="173" spans="2:2">
      <c r="B173" s="3"/>
    </row>
    <row r="174" spans="2:2">
      <c r="B174" s="3"/>
    </row>
    <row r="175" spans="2:2">
      <c r="B175" s="3"/>
    </row>
    <row r="176" spans="2:2">
      <c r="B176" s="3"/>
    </row>
    <row r="177" spans="2:2">
      <c r="B177" s="3"/>
    </row>
    <row r="178" spans="2:2">
      <c r="B178" s="3"/>
    </row>
    <row r="179" spans="2:2">
      <c r="B179" s="3"/>
    </row>
    <row r="180" spans="2:2">
      <c r="B180" s="3"/>
    </row>
    <row r="181" spans="2:2">
      <c r="B181" s="3"/>
    </row>
    <row r="182" spans="2:2">
      <c r="B182" s="3"/>
    </row>
    <row r="183" spans="2:2">
      <c r="B183" s="3"/>
    </row>
    <row r="184" spans="2:2">
      <c r="B184" s="3"/>
    </row>
    <row r="185" spans="2:2">
      <c r="B185" s="3"/>
    </row>
    <row r="186" spans="2:2">
      <c r="B186" s="3"/>
    </row>
    <row r="187" spans="2:2">
      <c r="B187" s="3"/>
    </row>
    <row r="188" spans="2:2">
      <c r="B188" s="3"/>
    </row>
    <row r="189" spans="2:2">
      <c r="B189" s="3"/>
    </row>
    <row r="190" spans="2:2">
      <c r="B190" s="3"/>
    </row>
    <row r="191" spans="2:2">
      <c r="B191" s="3"/>
    </row>
    <row r="192" spans="2:2">
      <c r="B192" s="3"/>
    </row>
    <row r="193" spans="2:2">
      <c r="B193" s="3"/>
    </row>
    <row r="194" spans="2:2">
      <c r="B194" s="3"/>
    </row>
    <row r="195" spans="2:2">
      <c r="B195" s="3"/>
    </row>
    <row r="196" spans="2:2">
      <c r="B196" s="3"/>
    </row>
    <row r="197" spans="2:2">
      <c r="B197" s="3"/>
    </row>
    <row r="198" spans="2:2">
      <c r="B198" s="3"/>
    </row>
    <row r="199" spans="2:2">
      <c r="B199" s="3"/>
    </row>
    <row r="200" spans="2:2">
      <c r="B200" s="3"/>
    </row>
    <row r="201" spans="2:2">
      <c r="B201" s="3"/>
    </row>
    <row r="202" spans="2:2">
      <c r="B202" s="3"/>
    </row>
    <row r="203" spans="2:2">
      <c r="B203" s="3"/>
    </row>
    <row r="204" spans="2:2">
      <c r="B204" s="3"/>
    </row>
    <row r="205" spans="2:2">
      <c r="B205" s="3"/>
    </row>
    <row r="206" spans="2:2">
      <c r="B206" s="3"/>
    </row>
    <row r="207" spans="2:2">
      <c r="B207" s="3"/>
    </row>
    <row r="208" spans="2:2">
      <c r="B208" s="3"/>
    </row>
    <row r="209" spans="2:2">
      <c r="B209" s="3"/>
    </row>
    <row r="210" spans="2:2">
      <c r="B210" s="3"/>
    </row>
    <row r="211" spans="2:2">
      <c r="B211" s="3"/>
    </row>
    <row r="212" spans="2:2">
      <c r="B212" s="3"/>
    </row>
    <row r="213" spans="2:2">
      <c r="B213" s="3"/>
    </row>
    <row r="214" spans="2:2">
      <c r="B214" s="3"/>
    </row>
    <row r="215" spans="2:2">
      <c r="B215" s="3"/>
    </row>
  </sheetData>
  <mergeCells count="12">
    <mergeCell ref="C24:F24"/>
    <mergeCell ref="J7:J11"/>
    <mergeCell ref="C20:F20"/>
    <mergeCell ref="C21:F21"/>
    <mergeCell ref="C22:F22"/>
    <mergeCell ref="C19:F19"/>
    <mergeCell ref="B2:J2"/>
    <mergeCell ref="B3:J3"/>
    <mergeCell ref="B6:C6"/>
    <mergeCell ref="B12:E12"/>
    <mergeCell ref="C23:F23"/>
    <mergeCell ref="B9:E9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59" fitToHeight="0" orientation="landscape" r:id="rId1"/>
  <headerFooter alignWithMargins="0">
    <oddHeader>&amp;L&amp;D&amp;R&amp;A</oddHeader>
    <oddFooter>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532CC-D012-40B6-A110-F5328F9195D7}">
  <dimension ref="B1:J211"/>
  <sheetViews>
    <sheetView tabSelected="1" zoomScale="85" zoomScaleNormal="85" workbookViewId="0">
      <selection activeCell="H13" sqref="H13"/>
    </sheetView>
  </sheetViews>
  <sheetFormatPr defaultColWidth="9.140625" defaultRowHeight="13.15"/>
  <cols>
    <col min="1" max="1" width="3.85546875" style="9" customWidth="1"/>
    <col min="2" max="2" width="35.7109375" style="9" customWidth="1"/>
    <col min="3" max="5" width="24.5703125" style="9" customWidth="1"/>
    <col min="6" max="6" width="23" style="9" customWidth="1"/>
    <col min="7" max="7" width="24" style="9" bestFit="1" customWidth="1"/>
    <col min="8" max="8" width="28.28515625" style="9" customWidth="1"/>
    <col min="9" max="9" width="19.28515625" style="9" bestFit="1" customWidth="1"/>
    <col min="10" max="10" width="33.5703125" style="9" customWidth="1"/>
    <col min="11" max="11" width="3.28515625" style="9" customWidth="1"/>
    <col min="12" max="12" width="20.5703125" style="9" customWidth="1"/>
    <col min="13" max="13" width="18.7109375" style="9" customWidth="1"/>
    <col min="14" max="16384" width="9.140625" style="9"/>
  </cols>
  <sheetData>
    <row r="1" spans="2:10" ht="13.9" thickBot="1"/>
    <row r="2" spans="2:10" s="3" customFormat="1" ht="69" customHeight="1" thickBot="1">
      <c r="B2" s="45" t="s">
        <v>25</v>
      </c>
      <c r="C2" s="46"/>
      <c r="D2" s="46"/>
      <c r="E2" s="46"/>
      <c r="F2" s="46"/>
      <c r="G2" s="46"/>
      <c r="H2" s="46"/>
      <c r="I2" s="46"/>
      <c r="J2" s="47"/>
    </row>
    <row r="3" spans="2:10" s="3" customFormat="1" ht="226.9" customHeight="1" thickBot="1">
      <c r="B3" s="48" t="s">
        <v>26</v>
      </c>
      <c r="C3" s="49"/>
      <c r="D3" s="49"/>
      <c r="E3" s="49"/>
      <c r="F3" s="49"/>
      <c r="G3" s="49"/>
      <c r="H3" s="49"/>
      <c r="I3" s="49"/>
      <c r="J3" s="50"/>
    </row>
    <row r="4" spans="2:10" s="3" customFormat="1">
      <c r="B4" s="2"/>
    </row>
    <row r="5" spans="2:10" s="3" customFormat="1" ht="13.9" thickBot="1">
      <c r="B5" s="2"/>
    </row>
    <row r="6" spans="2:10" s="3" customFormat="1" ht="18" thickBot="1">
      <c r="B6" s="51" t="s">
        <v>27</v>
      </c>
      <c r="C6" s="53"/>
      <c r="D6" s="53"/>
      <c r="E6" s="52"/>
      <c r="G6" s="30" t="s">
        <v>3</v>
      </c>
      <c r="H6" s="33">
        <f>SUM(E8)</f>
        <v>0</v>
      </c>
    </row>
    <row r="7" spans="2:10" s="3" customFormat="1">
      <c r="B7" s="7" t="s">
        <v>4</v>
      </c>
      <c r="C7" s="18" t="s">
        <v>5</v>
      </c>
      <c r="D7" s="19" t="s">
        <v>6</v>
      </c>
      <c r="E7" s="20" t="s">
        <v>7</v>
      </c>
    </row>
    <row r="8" spans="2:10" s="3" customFormat="1" ht="71.25" customHeight="1">
      <c r="B8" s="60" t="s">
        <v>28</v>
      </c>
      <c r="C8" s="40">
        <v>0</v>
      </c>
      <c r="D8" s="16">
        <v>5000</v>
      </c>
      <c r="E8" s="36">
        <f>SUM(C8*D8)</f>
        <v>0</v>
      </c>
      <c r="F8" s="8"/>
    </row>
    <row r="9" spans="2:10" s="3" customFormat="1" ht="13.9" thickBot="1">
      <c r="B9" s="7" t="s">
        <v>4</v>
      </c>
      <c r="C9" s="18" t="s">
        <v>5</v>
      </c>
      <c r="D9" s="19"/>
      <c r="E9" s="20" t="s">
        <v>7</v>
      </c>
    </row>
    <row r="10" spans="2:10" ht="18" thickBot="1">
      <c r="B10" s="51" t="s">
        <v>29</v>
      </c>
      <c r="C10" s="53"/>
      <c r="D10" s="53"/>
      <c r="E10" s="52"/>
      <c r="F10" s="8"/>
      <c r="G10" s="30" t="s">
        <v>11</v>
      </c>
      <c r="H10" s="33">
        <f>SUM(E12)</f>
        <v>0</v>
      </c>
    </row>
    <row r="11" spans="2:10">
      <c r="B11" s="21" t="s">
        <v>4</v>
      </c>
      <c r="C11" s="14" t="s">
        <v>30</v>
      </c>
      <c r="D11" s="22" t="s">
        <v>31</v>
      </c>
      <c r="E11" s="5" t="s">
        <v>7</v>
      </c>
      <c r="F11" s="8"/>
      <c r="G11" s="8"/>
      <c r="H11" s="1"/>
    </row>
    <row r="12" spans="2:10">
      <c r="B12" s="42" t="s">
        <v>32</v>
      </c>
      <c r="C12" s="39"/>
      <c r="D12" s="26">
        <v>6</v>
      </c>
      <c r="E12" s="35">
        <f>SUM(C12*D12)</f>
        <v>0</v>
      </c>
      <c r="F12" s="8"/>
      <c r="G12" s="8"/>
      <c r="H12" s="1"/>
    </row>
    <row r="13" spans="2:10">
      <c r="F13" s="3"/>
      <c r="G13" s="8"/>
      <c r="H13" s="1"/>
    </row>
    <row r="14" spans="2:10">
      <c r="B14" s="3"/>
      <c r="C14" s="3"/>
      <c r="D14" s="3"/>
      <c r="E14" s="3"/>
      <c r="F14" s="8"/>
      <c r="G14" s="8"/>
      <c r="H14" s="1"/>
    </row>
    <row r="15" spans="2:10" ht="41.25" customHeight="1">
      <c r="B15" s="34" t="s">
        <v>19</v>
      </c>
      <c r="C15" s="57"/>
      <c r="D15" s="58"/>
      <c r="E15" s="58"/>
      <c r="F15" s="59"/>
      <c r="G15" s="8"/>
      <c r="H15" s="1"/>
    </row>
    <row r="16" spans="2:10" ht="30" customHeight="1">
      <c r="B16" s="27" t="s">
        <v>20</v>
      </c>
      <c r="C16" s="55"/>
      <c r="D16" s="55"/>
      <c r="E16" s="55"/>
      <c r="F16" s="55"/>
      <c r="G16" s="8"/>
      <c r="H16" s="1"/>
    </row>
    <row r="17" spans="2:9" ht="45.75" customHeight="1">
      <c r="B17" s="28" t="s">
        <v>21</v>
      </c>
      <c r="C17" s="55"/>
      <c r="D17" s="55"/>
      <c r="E17" s="55"/>
      <c r="F17" s="55"/>
      <c r="G17" s="8"/>
      <c r="H17" s="1"/>
    </row>
    <row r="18" spans="2:9" ht="22.5" customHeight="1">
      <c r="B18" s="27" t="s">
        <v>22</v>
      </c>
      <c r="C18" s="55"/>
      <c r="D18" s="55"/>
      <c r="E18" s="55"/>
      <c r="F18" s="55"/>
      <c r="G18" s="3"/>
      <c r="H18" s="3"/>
    </row>
    <row r="19" spans="2:9" ht="20.25" customHeight="1">
      <c r="B19" s="27" t="s">
        <v>23</v>
      </c>
      <c r="C19" s="54"/>
      <c r="D19" s="54"/>
      <c r="E19" s="54"/>
      <c r="F19" s="54"/>
      <c r="G19" s="3"/>
      <c r="H19" s="3"/>
    </row>
    <row r="20" spans="2:9" ht="19.5" customHeight="1">
      <c r="B20" s="27" t="s">
        <v>24</v>
      </c>
      <c r="C20" s="55"/>
      <c r="D20" s="55"/>
      <c r="E20" s="55"/>
      <c r="F20" s="55"/>
    </row>
    <row r="21" spans="2:9">
      <c r="B21" s="3"/>
      <c r="G21" s="8"/>
      <c r="H21" s="10"/>
    </row>
    <row r="22" spans="2:9" ht="12.75" customHeight="1">
      <c r="B22" s="23"/>
      <c r="G22" s="6"/>
      <c r="I22" s="15"/>
    </row>
    <row r="23" spans="2:9">
      <c r="B23" s="3"/>
      <c r="G23" s="11"/>
    </row>
    <row r="24" spans="2:9" ht="50.25" customHeight="1">
      <c r="B24" s="3"/>
      <c r="G24" s="11"/>
    </row>
    <row r="25" spans="2:9">
      <c r="B25" s="3"/>
      <c r="G25" s="12"/>
    </row>
    <row r="26" spans="2:9">
      <c r="B26" s="3"/>
      <c r="G26" s="12"/>
    </row>
    <row r="27" spans="2:9">
      <c r="B27" s="3"/>
      <c r="G27" s="12"/>
    </row>
    <row r="28" spans="2:9">
      <c r="B28" s="3"/>
    </row>
    <row r="29" spans="2:9">
      <c r="B29" s="3"/>
    </row>
    <row r="30" spans="2:9">
      <c r="B30" s="3"/>
    </row>
    <row r="31" spans="2:9">
      <c r="B31" s="3"/>
    </row>
    <row r="32" spans="2:9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  <row r="55" spans="2:2">
      <c r="B55" s="3"/>
    </row>
    <row r="56" spans="2:2">
      <c r="B56" s="3"/>
    </row>
    <row r="57" spans="2:2">
      <c r="B57" s="3"/>
    </row>
    <row r="58" spans="2:2">
      <c r="B58" s="3"/>
    </row>
    <row r="59" spans="2:2">
      <c r="B59" s="3"/>
    </row>
    <row r="60" spans="2:2">
      <c r="B60" s="3"/>
    </row>
    <row r="61" spans="2:2">
      <c r="B61" s="3"/>
    </row>
    <row r="62" spans="2:2">
      <c r="B62" s="3"/>
    </row>
    <row r="63" spans="2:2">
      <c r="B63" s="3"/>
    </row>
    <row r="64" spans="2:2">
      <c r="B64" s="3"/>
    </row>
    <row r="65" spans="2:2">
      <c r="B65" s="3"/>
    </row>
    <row r="66" spans="2:2">
      <c r="B66" s="3"/>
    </row>
    <row r="67" spans="2:2">
      <c r="B67" s="3"/>
    </row>
    <row r="68" spans="2:2">
      <c r="B68" s="3"/>
    </row>
    <row r="69" spans="2:2">
      <c r="B69" s="3"/>
    </row>
    <row r="70" spans="2:2">
      <c r="B70" s="3"/>
    </row>
    <row r="71" spans="2:2">
      <c r="B71" s="3"/>
    </row>
    <row r="72" spans="2:2">
      <c r="B72" s="3"/>
    </row>
    <row r="73" spans="2:2">
      <c r="B73" s="3"/>
    </row>
    <row r="74" spans="2:2">
      <c r="B74" s="3"/>
    </row>
    <row r="75" spans="2:2">
      <c r="B75" s="3"/>
    </row>
    <row r="76" spans="2:2">
      <c r="B76" s="3"/>
    </row>
    <row r="77" spans="2:2">
      <c r="B77" s="3"/>
    </row>
    <row r="78" spans="2:2">
      <c r="B78" s="3"/>
    </row>
    <row r="79" spans="2:2">
      <c r="B79" s="3"/>
    </row>
    <row r="80" spans="2:2">
      <c r="B80" s="3"/>
    </row>
    <row r="81" spans="2:2">
      <c r="B81" s="3"/>
    </row>
    <row r="82" spans="2:2">
      <c r="B82" s="3"/>
    </row>
    <row r="83" spans="2:2">
      <c r="B83" s="3"/>
    </row>
    <row r="84" spans="2:2">
      <c r="B84" s="3"/>
    </row>
    <row r="85" spans="2:2">
      <c r="B85" s="3"/>
    </row>
    <row r="86" spans="2:2">
      <c r="B86" s="3"/>
    </row>
    <row r="87" spans="2:2">
      <c r="B87" s="3"/>
    </row>
    <row r="88" spans="2:2">
      <c r="B88" s="3"/>
    </row>
    <row r="89" spans="2:2">
      <c r="B89" s="3"/>
    </row>
    <row r="90" spans="2:2">
      <c r="B90" s="3"/>
    </row>
    <row r="91" spans="2:2">
      <c r="B91" s="3"/>
    </row>
    <row r="92" spans="2:2">
      <c r="B92" s="3"/>
    </row>
    <row r="93" spans="2:2">
      <c r="B93" s="3"/>
    </row>
    <row r="94" spans="2:2">
      <c r="B94" s="3"/>
    </row>
    <row r="95" spans="2:2">
      <c r="B95" s="3"/>
    </row>
    <row r="96" spans="2:2">
      <c r="B96" s="3"/>
    </row>
    <row r="97" spans="2:2">
      <c r="B97" s="3"/>
    </row>
    <row r="98" spans="2:2">
      <c r="B98" s="3"/>
    </row>
    <row r="99" spans="2:2">
      <c r="B99" s="3"/>
    </row>
    <row r="100" spans="2:2">
      <c r="B100" s="3"/>
    </row>
    <row r="101" spans="2:2">
      <c r="B101" s="3"/>
    </row>
    <row r="102" spans="2:2">
      <c r="B102" s="3"/>
    </row>
    <row r="103" spans="2:2">
      <c r="B103" s="3"/>
    </row>
    <row r="104" spans="2:2">
      <c r="B104" s="3"/>
    </row>
    <row r="105" spans="2:2">
      <c r="B105" s="3"/>
    </row>
    <row r="106" spans="2:2">
      <c r="B106" s="3"/>
    </row>
    <row r="107" spans="2:2">
      <c r="B107" s="3"/>
    </row>
    <row r="108" spans="2:2">
      <c r="B108" s="3"/>
    </row>
    <row r="109" spans="2:2">
      <c r="B109" s="3"/>
    </row>
    <row r="110" spans="2:2">
      <c r="B110" s="3"/>
    </row>
    <row r="111" spans="2:2">
      <c r="B111" s="3"/>
    </row>
    <row r="112" spans="2:2">
      <c r="B112" s="3"/>
    </row>
    <row r="113" spans="2:2">
      <c r="B113" s="3"/>
    </row>
    <row r="114" spans="2:2">
      <c r="B114" s="3"/>
    </row>
    <row r="115" spans="2:2">
      <c r="B115" s="3"/>
    </row>
    <row r="116" spans="2:2">
      <c r="B116" s="3"/>
    </row>
    <row r="117" spans="2:2">
      <c r="B117" s="3"/>
    </row>
    <row r="118" spans="2:2">
      <c r="B118" s="3"/>
    </row>
    <row r="119" spans="2:2">
      <c r="B119" s="3"/>
    </row>
    <row r="120" spans="2:2">
      <c r="B120" s="3"/>
    </row>
    <row r="121" spans="2:2">
      <c r="B121" s="3"/>
    </row>
    <row r="122" spans="2:2">
      <c r="B122" s="3"/>
    </row>
    <row r="123" spans="2:2">
      <c r="B123" s="3"/>
    </row>
    <row r="124" spans="2:2">
      <c r="B124" s="3"/>
    </row>
    <row r="125" spans="2:2">
      <c r="B125" s="3"/>
    </row>
    <row r="126" spans="2:2">
      <c r="B126" s="3"/>
    </row>
    <row r="127" spans="2:2">
      <c r="B127" s="3"/>
    </row>
    <row r="128" spans="2:2">
      <c r="B128" s="3"/>
    </row>
    <row r="129" spans="2:2">
      <c r="B129" s="3"/>
    </row>
    <row r="130" spans="2:2">
      <c r="B130" s="3"/>
    </row>
    <row r="131" spans="2:2">
      <c r="B131" s="3"/>
    </row>
    <row r="132" spans="2:2">
      <c r="B132" s="3"/>
    </row>
    <row r="133" spans="2:2">
      <c r="B133" s="3"/>
    </row>
    <row r="134" spans="2:2">
      <c r="B134" s="3"/>
    </row>
    <row r="135" spans="2:2">
      <c r="B135" s="3"/>
    </row>
    <row r="136" spans="2:2">
      <c r="B136" s="3"/>
    </row>
    <row r="137" spans="2:2">
      <c r="B137" s="3"/>
    </row>
    <row r="138" spans="2:2">
      <c r="B138" s="3"/>
    </row>
    <row r="139" spans="2:2">
      <c r="B139" s="3"/>
    </row>
    <row r="140" spans="2:2">
      <c r="B140" s="3"/>
    </row>
    <row r="141" spans="2:2">
      <c r="B141" s="3"/>
    </row>
    <row r="142" spans="2:2">
      <c r="B142" s="3"/>
    </row>
    <row r="143" spans="2:2">
      <c r="B143" s="3"/>
    </row>
    <row r="144" spans="2:2">
      <c r="B144" s="3"/>
    </row>
    <row r="145" spans="2:2">
      <c r="B145" s="3"/>
    </row>
    <row r="146" spans="2:2">
      <c r="B146" s="3"/>
    </row>
    <row r="147" spans="2:2">
      <c r="B147" s="3"/>
    </row>
    <row r="148" spans="2:2">
      <c r="B148" s="3"/>
    </row>
    <row r="149" spans="2:2">
      <c r="B149" s="3"/>
    </row>
    <row r="150" spans="2:2">
      <c r="B150" s="3"/>
    </row>
    <row r="151" spans="2:2">
      <c r="B151" s="3"/>
    </row>
    <row r="152" spans="2:2">
      <c r="B152" s="3"/>
    </row>
    <row r="153" spans="2:2">
      <c r="B153" s="3"/>
    </row>
    <row r="154" spans="2:2">
      <c r="B154" s="3"/>
    </row>
    <row r="155" spans="2:2">
      <c r="B155" s="3"/>
    </row>
    <row r="156" spans="2:2">
      <c r="B156" s="3"/>
    </row>
    <row r="157" spans="2:2">
      <c r="B157" s="3"/>
    </row>
    <row r="158" spans="2:2">
      <c r="B158" s="3"/>
    </row>
    <row r="159" spans="2:2">
      <c r="B159" s="3"/>
    </row>
    <row r="160" spans="2:2">
      <c r="B160" s="3"/>
    </row>
    <row r="161" spans="2:2">
      <c r="B161" s="3"/>
    </row>
    <row r="162" spans="2:2">
      <c r="B162" s="3"/>
    </row>
    <row r="163" spans="2:2">
      <c r="B163" s="3"/>
    </row>
    <row r="164" spans="2:2">
      <c r="B164" s="3"/>
    </row>
    <row r="165" spans="2:2">
      <c r="B165" s="3"/>
    </row>
    <row r="166" spans="2:2">
      <c r="B166" s="3"/>
    </row>
    <row r="167" spans="2:2">
      <c r="B167" s="3"/>
    </row>
    <row r="168" spans="2:2">
      <c r="B168" s="3"/>
    </row>
    <row r="169" spans="2:2">
      <c r="B169" s="3"/>
    </row>
    <row r="170" spans="2:2">
      <c r="B170" s="3"/>
    </row>
    <row r="171" spans="2:2">
      <c r="B171" s="3"/>
    </row>
    <row r="172" spans="2:2">
      <c r="B172" s="3"/>
    </row>
    <row r="173" spans="2:2">
      <c r="B173" s="3"/>
    </row>
    <row r="174" spans="2:2">
      <c r="B174" s="3"/>
    </row>
    <row r="175" spans="2:2">
      <c r="B175" s="3"/>
    </row>
    <row r="176" spans="2:2">
      <c r="B176" s="3"/>
    </row>
    <row r="177" spans="2:2">
      <c r="B177" s="3"/>
    </row>
    <row r="178" spans="2:2">
      <c r="B178" s="3"/>
    </row>
    <row r="179" spans="2:2">
      <c r="B179" s="3"/>
    </row>
    <row r="180" spans="2:2">
      <c r="B180" s="3"/>
    </row>
    <row r="181" spans="2:2">
      <c r="B181" s="3"/>
    </row>
    <row r="182" spans="2:2">
      <c r="B182" s="3"/>
    </row>
    <row r="183" spans="2:2">
      <c r="B183" s="3"/>
    </row>
    <row r="184" spans="2:2">
      <c r="B184" s="3"/>
    </row>
    <row r="185" spans="2:2">
      <c r="B185" s="3"/>
    </row>
    <row r="186" spans="2:2">
      <c r="B186" s="3"/>
    </row>
    <row r="187" spans="2:2">
      <c r="B187" s="3"/>
    </row>
    <row r="188" spans="2:2">
      <c r="B188" s="3"/>
    </row>
    <row r="189" spans="2:2">
      <c r="B189" s="3"/>
    </row>
    <row r="190" spans="2:2">
      <c r="B190" s="3"/>
    </row>
    <row r="191" spans="2:2">
      <c r="B191" s="3"/>
    </row>
    <row r="192" spans="2:2">
      <c r="B192" s="3"/>
    </row>
    <row r="193" spans="2:2">
      <c r="B193" s="3"/>
    </row>
    <row r="194" spans="2:2">
      <c r="B194" s="3"/>
    </row>
    <row r="195" spans="2:2">
      <c r="B195" s="3"/>
    </row>
    <row r="196" spans="2:2">
      <c r="B196" s="3"/>
    </row>
    <row r="197" spans="2:2">
      <c r="B197" s="3"/>
    </row>
    <row r="198" spans="2:2">
      <c r="B198" s="3"/>
    </row>
    <row r="199" spans="2:2">
      <c r="B199" s="3"/>
    </row>
    <row r="200" spans="2:2">
      <c r="B200" s="3"/>
    </row>
    <row r="201" spans="2:2">
      <c r="B201" s="3"/>
    </row>
    <row r="202" spans="2:2">
      <c r="B202" s="3"/>
    </row>
    <row r="203" spans="2:2">
      <c r="B203" s="3"/>
    </row>
    <row r="204" spans="2:2">
      <c r="B204" s="3"/>
    </row>
    <row r="205" spans="2:2">
      <c r="B205" s="3"/>
    </row>
    <row r="206" spans="2:2">
      <c r="B206" s="3"/>
    </row>
    <row r="207" spans="2:2">
      <c r="B207" s="3"/>
    </row>
    <row r="208" spans="2:2">
      <c r="B208" s="3"/>
    </row>
    <row r="209" spans="2:2">
      <c r="B209" s="3"/>
    </row>
    <row r="210" spans="2:2">
      <c r="B210" s="3"/>
    </row>
    <row r="211" spans="2:2">
      <c r="B211" s="3"/>
    </row>
  </sheetData>
  <mergeCells count="10">
    <mergeCell ref="B2:J2"/>
    <mergeCell ref="B3:J3"/>
    <mergeCell ref="B6:E6"/>
    <mergeCell ref="C19:F19"/>
    <mergeCell ref="C20:F20"/>
    <mergeCell ref="B10:E10"/>
    <mergeCell ref="C15:F15"/>
    <mergeCell ref="C16:F16"/>
    <mergeCell ref="C17:F17"/>
    <mergeCell ref="C18:F1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ECB04FBA9DD04F96D98373B40BA9FA" ma:contentTypeVersion="4" ma:contentTypeDescription="Een nieuw document maken." ma:contentTypeScope="" ma:versionID="1ab1f6b40638f846f25f35a8d9e7089d">
  <xsd:schema xmlns:xsd="http://www.w3.org/2001/XMLSchema" xmlns:xs="http://www.w3.org/2001/XMLSchema" xmlns:p="http://schemas.microsoft.com/office/2006/metadata/properties" xmlns:ns2="6fbaafad-d237-4685-b2c7-fbf08024bf45" targetNamespace="http://schemas.microsoft.com/office/2006/metadata/properties" ma:root="true" ma:fieldsID="ebc48447a5bd604b6f7bcbaa15aac8b1" ns2:_="">
    <xsd:import namespace="6fbaafad-d237-4685-b2c7-fbf08024bf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baafad-d237-4685-b2c7-fbf08024bf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B679A4-295F-469C-868F-E6F37695C699}"/>
</file>

<file path=customXml/itemProps2.xml><?xml version="1.0" encoding="utf-8"?>
<ds:datastoreItem xmlns:ds="http://schemas.openxmlformats.org/officeDocument/2006/customXml" ds:itemID="{1697E426-E847-4AFA-885D-5C00DB7F10B3}"/>
</file>

<file path=customXml/itemProps3.xml><?xml version="1.0" encoding="utf-8"?>
<ds:datastoreItem xmlns:ds="http://schemas.openxmlformats.org/officeDocument/2006/customXml" ds:itemID="{93905A6B-2A45-4345-995F-653C164DBF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mlvandelaar</dc:creator>
  <cp:keywords/>
  <dc:description/>
  <cp:lastModifiedBy>Esen Alatag</cp:lastModifiedBy>
  <cp:revision/>
  <dcterms:created xsi:type="dcterms:W3CDTF">2010-01-11T13:13:18Z</dcterms:created>
  <dcterms:modified xsi:type="dcterms:W3CDTF">2026-04-16T10:38:44Z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0x010100E3ECB04FBA9DD04F96D98373B40BA9FA</vt:lpwstr>
  </property>
  <property fmtid="{D5CDD505-2E9C-101B-9397-08002B2CF9AE}" pid="3" name="_dlc_DocIdItemGuid">
    <vt:lpwstr>bc7b7c5a-dbaf-431d-8713-528be396f69a</vt:lpwstr>
  </property>
  <property fmtid="{D5CDD505-2E9C-101B-9397-08002B2CF9AE}" pid="4" name="Order">
    <vt:r8>100</vt:r8>
  </property>
  <property fmtid="{D5CDD505-2E9C-101B-9397-08002B2CF9AE}" pid="5" name="MediaServiceImageTags">
    <vt:lpwstr/>
  </property>
</Properties>
</file>