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mc:AlternateContent xmlns:mc="http://schemas.openxmlformats.org/markup-compatibility/2006">
    <mc:Choice Requires="x15">
      <x15ac:absPath xmlns:x15ac="http://schemas.microsoft.com/office/spreadsheetml/2010/11/ac" url="https://8ktd365.sharepoint.com/sites/8K_InkoopenAanbesteding/Gedeelde documenten/General/01. Inkoopdossiers/13 BVO ICT/Microsoft licenties/1. Aanbesteding/03. Nota van Inlichtingen/NvI1/"/>
    </mc:Choice>
  </mc:AlternateContent>
  <xr:revisionPtr revIDLastSave="872" documentId="11_3D4F55BF84DCCE036F15A6DB9431F45B9AFF0E61" xr6:coauthVersionLast="47" xr6:coauthVersionMax="47" xr10:uidLastSave="{63651A47-D1FD-4282-BC12-B807F0305A89}"/>
  <bookViews>
    <workbookView xWindow="-120" yWindow="-120" windowWidth="29040" windowHeight="15720" xr2:uid="{00000000-000D-0000-FFFF-FFFF00000000}"/>
  </bookViews>
  <sheets>
    <sheet name="Voorblad" sheetId="1" r:id="rId1"/>
    <sheet name="Prijsinvulformulier"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F10" i="2"/>
  <c r="F5" i="2"/>
  <c r="F30" i="2" l="1"/>
  <c r="K24" i="1" s="1"/>
</calcChain>
</file>

<file path=xl/sharedStrings.xml><?xml version="1.0" encoding="utf-8"?>
<sst xmlns="http://schemas.openxmlformats.org/spreadsheetml/2006/main" count="69" uniqueCount="59">
  <si>
    <t>Instructies</t>
  </si>
  <si>
    <r>
      <t xml:space="preserve">1. U dient </t>
    </r>
    <r>
      <rPr>
        <u/>
        <sz val="10"/>
        <color theme="1"/>
        <rFont val="Verdana"/>
        <family val="2"/>
      </rPr>
      <t>alle</t>
    </r>
    <r>
      <rPr>
        <sz val="10"/>
        <color theme="1"/>
        <rFont val="Verdana"/>
        <family val="2"/>
      </rPr>
      <t xml:space="preserve"> </t>
    </r>
    <r>
      <rPr>
        <u/>
        <sz val="10"/>
        <color theme="1"/>
        <rFont val="Verdana"/>
        <family val="2"/>
      </rPr>
      <t>geel</t>
    </r>
    <r>
      <rPr>
        <sz val="10"/>
        <color theme="1"/>
        <rFont val="Verdana"/>
        <family val="2"/>
      </rPr>
      <t xml:space="preserve"> gearceerde cellen in te vullen.</t>
    </r>
  </si>
  <si>
    <t>Rechtsgeldige ondertekening namens de inschrijver</t>
  </si>
  <si>
    <t xml:space="preserve">Naam:   </t>
  </si>
  <si>
    <t xml:space="preserve">Aldus naar waarheid opgemaakt op (datum):   </t>
  </si>
  <si>
    <t xml:space="preserve">te (plaats):   </t>
  </si>
  <si>
    <t xml:space="preserve">Organisatie:   </t>
  </si>
  <si>
    <t xml:space="preserve">Handtekening:   </t>
  </si>
  <si>
    <t>4. De groen gearceerde cellen worden automatisch gevuld.</t>
  </si>
  <si>
    <t xml:space="preserve">Inschrijfprijs:   </t>
  </si>
  <si>
    <t>Invulformulier 2 Prijzenblad</t>
  </si>
  <si>
    <t>Description</t>
  </si>
  <si>
    <t>SKU</t>
  </si>
  <si>
    <t>Opslagpercentage</t>
  </si>
  <si>
    <t>Prijs per licentie 1 oktober 2026 - 1 oktober 2027</t>
  </si>
  <si>
    <t>Subtotalen</t>
  </si>
  <si>
    <t>3. U dient alle vermelde opslagpercentages te stellen in twee decimalen achter de komma.</t>
  </si>
  <si>
    <t>6. Alle ingediende prijzen dienen reëel te zijn.</t>
  </si>
  <si>
    <t>2. U dient alle vermelde prijzen te stellen in euro's, exclusief btw en in twee decimalen achter de komma.</t>
  </si>
  <si>
    <t>9. Dit prijzenblad dient u rechtsgeldig te ondertekenen.</t>
  </si>
  <si>
    <t>10. U dient het ingevulde en rechtsgeldig ondertekende Prijzenblad als .xls(x)-bestand of als .pdf-bestand te uploaden in TenderNed.</t>
  </si>
  <si>
    <t>AAD-33168</t>
  </si>
  <si>
    <t>6QK-00001</t>
  </si>
  <si>
    <t>Microsoft 365 E5 Unified Sub, per User</t>
  </si>
  <si>
    <t>Microsoft Office 365 E1, per User</t>
  </si>
  <si>
    <t>T6A-00024</t>
  </si>
  <si>
    <t>Microsoft Enterprise Mobility + Security E3, per User</t>
  </si>
  <si>
    <t>AAA-10732</t>
  </si>
  <si>
    <t>Microsoft Defender for Office 365 Plan 2</t>
  </si>
  <si>
    <t>Microsoft Exchange Online Plan 2</t>
  </si>
  <si>
    <t>Microsoft Teams Phone Resource Account</t>
  </si>
  <si>
    <t>Microsoft Copilot</t>
  </si>
  <si>
    <t>QE7-00006</t>
  </si>
  <si>
    <t>Microsoft Planner and Project Plan 3</t>
  </si>
  <si>
    <t>Microsoft Power Automate Premium</t>
  </si>
  <si>
    <t>Microsoft Planner Plan 1</t>
  </si>
  <si>
    <t>Microsoft Visio Plan 2</t>
  </si>
  <si>
    <t>Microsoft Remote Desktop Services CAL</t>
  </si>
  <si>
    <t>Microsoft Server Datacenter Core</t>
  </si>
  <si>
    <t>7LS-00002</t>
  </si>
  <si>
    <t>1O4-00001</t>
  </si>
  <si>
    <t>N9U-00002</t>
  </si>
  <si>
    <t>6VC-01251</t>
  </si>
  <si>
    <t>9EA-00271</t>
  </si>
  <si>
    <t>Microsoft Azure Plan 1</t>
  </si>
  <si>
    <t>Enterprise Subscription (overig)</t>
  </si>
  <si>
    <t>Enterprise Subscription (GT Microsoft Framework van de VNG)</t>
  </si>
  <si>
    <t>Cloud Solution Provider-programma</t>
  </si>
  <si>
    <t>Weging (geschat aantal per jaar)</t>
  </si>
  <si>
    <t>Weging (geschatte afname per jaar)</t>
  </si>
  <si>
    <t>FSZ-00002</t>
  </si>
  <si>
    <t>TQA-00001</t>
  </si>
  <si>
    <t>83I-00001</t>
  </si>
  <si>
    <t>TRS-00002</t>
  </si>
  <si>
    <t>7. De opgegeven aantallen en wegingen zijn schattingen die ter indicatie dienen. U kunt dan ook uitdrukkelijk geen rechten ontlenen aan de genoemde omvang.</t>
  </si>
  <si>
    <t>Microsoft Licenties</t>
  </si>
  <si>
    <t>5. Alle opgegeven prijzen en opslagpercentages zijn all-in. Dat betekent dat u alle kosten verrekend in de ingediende prijzen en opslagpercentages. Dit is inclusief alle kosten met betrekking tot de eisen uit de Aanbestedingsstukken zoals vastgesteld na de laatste Nota van inlichtingen.</t>
  </si>
  <si>
    <t>Onbekend</t>
  </si>
  <si>
    <t>8. Voor de Licenties en diensten waarvoor een opslagpercentage opgegeven dient te worden, vindt de prijsbepaling in de uitvoering plaats op basis van eis 2.4 uit het Programma van eisen. Dat betekent dat wij vragen om het opslagpercentage bovenop de geldende listprice.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</si>
</sst>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1"/>
      <color theme="1"/>
      <name val="Aptos Narrow"/>
      <family val="2"/>
      <scheme val="minor"/>
    </font>
    <font>
      <sz val="10"/>
      <color theme="1"/>
      <name val="Verdana"/>
      <family val="2"/>
    </font>
    <font>
      <b/>
      <sz val="12"/>
      <color theme="1"/>
      <name val="Verdana"/>
      <family val="2"/>
    </font>
    <font>
      <u/>
      <sz val="10"/>
      <color theme="1"/>
      <name val="Verdana"/>
      <family val="2"/>
    </font>
    <font>
      <b/>
      <sz val="10"/>
      <color theme="0"/>
      <name val="Verdana"/>
      <family val="2"/>
    </font>
    <font>
      <sz val="12"/>
      <color theme="1"/>
      <name val="Verdana"/>
      <family val="2"/>
    </font>
    <font>
      <i/>
      <sz val="10"/>
      <color theme="1"/>
      <name val="Verdana"/>
      <family val="2"/>
    </font>
  </fonts>
  <fills count="5">
    <fill>
      <patternFill patternType="none"/>
    </fill>
    <fill>
      <patternFill patternType="gray125"/>
    </fill>
    <fill>
      <patternFill patternType="solid">
        <fgColor rgb="FF00ADDA"/>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0" fontId="1" fillId="0" borderId="8" xfId="0" applyFont="1" applyBorder="1"/>
    <xf numFmtId="0" fontId="1" fillId="0" borderId="9" xfId="0" applyFont="1" applyBorder="1"/>
    <xf numFmtId="0" fontId="1" fillId="0" borderId="11" xfId="0" applyFont="1" applyBorder="1"/>
    <xf numFmtId="0" fontId="1" fillId="0" borderId="12" xfId="0" applyFont="1" applyBorder="1"/>
    <xf numFmtId="0" fontId="4" fillId="2" borderId="5" xfId="0" applyFont="1" applyFill="1" applyBorder="1"/>
    <xf numFmtId="0" fontId="4" fillId="2" borderId="6" xfId="0" applyFont="1" applyFill="1" applyBorder="1"/>
    <xf numFmtId="0" fontId="4" fillId="2" borderId="7" xfId="0" applyFont="1" applyFill="1" applyBorder="1"/>
    <xf numFmtId="0" fontId="4" fillId="2" borderId="15" xfId="0" applyFont="1" applyFill="1" applyBorder="1"/>
    <xf numFmtId="0" fontId="1" fillId="0" borderId="5" xfId="0" applyFont="1" applyBorder="1"/>
    <xf numFmtId="0" fontId="1" fillId="0" borderId="6" xfId="0" applyFont="1" applyBorder="1"/>
    <xf numFmtId="0" fontId="6" fillId="0" borderId="0" xfId="0" applyFont="1"/>
    <xf numFmtId="164" fontId="1" fillId="3" borderId="7"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xf>
    <xf numFmtId="0" fontId="1" fillId="0" borderId="6" xfId="0" applyFont="1" applyBorder="1" applyAlignment="1">
      <alignment horizontal="center"/>
    </xf>
    <xf numFmtId="164" fontId="1" fillId="4" borderId="6" xfId="0" applyNumberFormat="1" applyFont="1" applyFill="1" applyBorder="1" applyAlignment="1" applyProtection="1">
      <alignment horizontal="center" vertical="center"/>
      <protection locked="0"/>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4" fillId="2" borderId="1" xfId="0" applyFont="1" applyFill="1" applyBorder="1"/>
    <xf numFmtId="0" fontId="1" fillId="0" borderId="1" xfId="0" applyFont="1" applyBorder="1" applyAlignment="1">
      <alignment wrapText="1"/>
    </xf>
    <xf numFmtId="164" fontId="5" fillId="3" borderId="3" xfId="0" applyNumberFormat="1" applyFont="1" applyFill="1" applyBorder="1" applyAlignment="1">
      <alignment horizontal="center"/>
    </xf>
    <xf numFmtId="0" fontId="5" fillId="3" borderId="4" xfId="0" applyFont="1" applyFill="1" applyBorder="1" applyAlignment="1">
      <alignment horizontal="center"/>
    </xf>
    <xf numFmtId="0" fontId="2" fillId="0" borderId="2" xfId="0" applyFont="1" applyBorder="1" applyAlignment="1">
      <alignment horizontal="right"/>
    </xf>
    <xf numFmtId="0" fontId="5" fillId="0" borderId="3" xfId="0" applyFont="1" applyBorder="1" applyAlignment="1">
      <alignment horizontal="right"/>
    </xf>
    <xf numFmtId="0" fontId="1" fillId="0" borderId="1" xfId="0" applyFont="1" applyBorder="1" applyAlignment="1">
      <alignment horizontal="right" vertical="center"/>
    </xf>
    <xf numFmtId="0" fontId="1" fillId="4" borderId="1" xfId="0" applyFont="1" applyFill="1" applyBorder="1" applyAlignment="1" applyProtection="1">
      <alignment horizontal="left" vertical="center"/>
      <protection locked="0"/>
    </xf>
    <xf numFmtId="0" fontId="4" fillId="2" borderId="1" xfId="0" applyFont="1" applyFill="1" applyBorder="1" applyAlignment="1">
      <alignment horizontal="right"/>
    </xf>
    <xf numFmtId="164" fontId="1" fillId="0" borderId="14" xfId="0" applyNumberFormat="1" applyFont="1" applyBorder="1" applyAlignment="1">
      <alignment horizontal="center" vertical="center"/>
    </xf>
    <xf numFmtId="164" fontId="1" fillId="0" borderId="12" xfId="0" applyNumberFormat="1" applyFont="1" applyBorder="1" applyAlignment="1">
      <alignment horizontal="center" vertical="center"/>
    </xf>
    <xf numFmtId="10" fontId="1" fillId="4" borderId="14" xfId="0" applyNumberFormat="1" applyFont="1" applyFill="1" applyBorder="1" applyAlignment="1" applyProtection="1">
      <alignment horizontal="center" vertical="center"/>
      <protection locked="0"/>
    </xf>
    <xf numFmtId="10" fontId="1" fillId="4" borderId="12" xfId="0" applyNumberFormat="1" applyFont="1" applyFill="1" applyBorder="1" applyAlignment="1" applyProtection="1">
      <alignment horizontal="center" vertical="center"/>
      <protection locked="0"/>
    </xf>
    <xf numFmtId="164" fontId="1" fillId="3" borderId="15" xfId="0" applyNumberFormat="1" applyFont="1" applyFill="1" applyBorder="1" applyAlignment="1">
      <alignment horizontal="center" vertical="center"/>
    </xf>
    <xf numFmtId="164" fontId="1" fillId="3" borderId="13" xfId="0" applyNumberFormat="1" applyFont="1" applyFill="1" applyBorder="1" applyAlignment="1">
      <alignment horizontal="center" vertical="center"/>
    </xf>
    <xf numFmtId="164" fontId="1" fillId="0" borderId="0" xfId="0" applyNumberFormat="1" applyFont="1" applyAlignment="1">
      <alignment horizontal="center" vertical="center"/>
    </xf>
    <xf numFmtId="164" fontId="1" fillId="3" borderId="10" xfId="0" applyNumberFormat="1" applyFont="1" applyFill="1" applyBorder="1" applyAlignment="1">
      <alignment horizontal="center" vertical="center"/>
    </xf>
    <xf numFmtId="10" fontId="1" fillId="4" borderId="0" xfId="0" applyNumberFormat="1" applyFont="1" applyFill="1" applyAlignment="1" applyProtection="1">
      <alignment horizontal="center" vertical="center"/>
      <protection locked="0"/>
    </xf>
  </cellXfs>
  <cellStyles count="1">
    <cellStyle name="Standaard" xfId="0" builtinId="0"/>
  </cellStyles>
  <dxfs count="0"/>
  <tableStyles count="0" defaultTableStyle="TableStyleMedium2" defaultPivotStyle="PivotStyleMedium9"/>
  <colors>
    <mruColors>
      <color rgb="FF00A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88866</xdr:rowOff>
    </xdr:from>
    <xdr:to>
      <xdr:col>3</xdr:col>
      <xdr:colOff>558800</xdr:colOff>
      <xdr:row>7</xdr:row>
      <xdr:rowOff>27974</xdr:rowOff>
    </xdr:to>
    <xdr:pic>
      <xdr:nvPicPr>
        <xdr:cNvPr id="3" name="Afbeelding 2">
          <a:extLst>
            <a:ext uri="{FF2B5EF4-FFF2-40B4-BE49-F238E27FC236}">
              <a16:creationId xmlns:a16="http://schemas.microsoft.com/office/drawing/2014/main" id="{45F8F282-4FEF-7C0B-6702-5AB9B53B4D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1925" y="250791"/>
          <a:ext cx="1781175" cy="9424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M46"/>
  <sheetViews>
    <sheetView showGridLines="0" tabSelected="1" topLeftCell="A13" workbookViewId="0">
      <selection activeCell="M27" sqref="M27"/>
    </sheetView>
  </sheetViews>
  <sheetFormatPr defaultColWidth="9.140625" defaultRowHeight="12.75" x14ac:dyDescent="0.2"/>
  <cols>
    <col min="1" max="1" width="2.42578125" style="1" customWidth="1"/>
    <col min="2" max="16384" width="9.140625" style="1"/>
  </cols>
  <sheetData>
    <row r="3" spans="2:12" ht="12.75" customHeight="1" x14ac:dyDescent="0.2">
      <c r="G3" s="2"/>
    </row>
    <row r="4" spans="2:12" ht="15" x14ac:dyDescent="0.2">
      <c r="F4" s="2" t="s">
        <v>10</v>
      </c>
      <c r="G4" s="2"/>
    </row>
    <row r="5" spans="2:12" ht="12.75" customHeight="1" x14ac:dyDescent="0.2">
      <c r="F5" s="2" t="s">
        <v>55</v>
      </c>
      <c r="G5" s="2"/>
    </row>
    <row r="6" spans="2:12" ht="12.75" customHeight="1" x14ac:dyDescent="0.2">
      <c r="G6" s="2"/>
    </row>
    <row r="7" spans="2:12" ht="12.6" customHeight="1" x14ac:dyDescent="0.2">
      <c r="G7" s="2"/>
    </row>
    <row r="8" spans="2:12" ht="12.6" customHeight="1" x14ac:dyDescent="0.2">
      <c r="G8" s="2"/>
    </row>
    <row r="9" spans="2:12" ht="12.6" customHeight="1" x14ac:dyDescent="0.2">
      <c r="G9" s="2"/>
    </row>
    <row r="10" spans="2:12" x14ac:dyDescent="0.2">
      <c r="B10" s="21" t="s">
        <v>0</v>
      </c>
      <c r="C10" s="21"/>
      <c r="D10" s="21"/>
      <c r="E10" s="21"/>
      <c r="F10" s="21"/>
      <c r="G10" s="21"/>
      <c r="H10" s="21"/>
      <c r="I10" s="21"/>
      <c r="J10" s="21"/>
      <c r="K10" s="21"/>
      <c r="L10" s="21"/>
    </row>
    <row r="11" spans="2:12" ht="12.6" customHeight="1" x14ac:dyDescent="0.2">
      <c r="B11" s="22" t="s">
        <v>1</v>
      </c>
      <c r="C11" s="22"/>
      <c r="D11" s="22"/>
      <c r="E11" s="22"/>
      <c r="F11" s="22"/>
      <c r="G11" s="22"/>
      <c r="H11" s="22"/>
      <c r="I11" s="22"/>
      <c r="J11" s="22"/>
      <c r="K11" s="22"/>
      <c r="L11" s="22"/>
    </row>
    <row r="12" spans="2:12" ht="12.6" customHeight="1" x14ac:dyDescent="0.2">
      <c r="B12" s="22" t="s">
        <v>18</v>
      </c>
      <c r="C12" s="22"/>
      <c r="D12" s="22"/>
      <c r="E12" s="22"/>
      <c r="F12" s="22"/>
      <c r="G12" s="22"/>
      <c r="H12" s="22"/>
      <c r="I12" s="22"/>
      <c r="J12" s="22"/>
      <c r="K12" s="22"/>
      <c r="L12" s="22"/>
    </row>
    <row r="13" spans="2:12" ht="12.6" customHeight="1" x14ac:dyDescent="0.2">
      <c r="B13" s="18" t="s">
        <v>16</v>
      </c>
      <c r="C13" s="19"/>
      <c r="D13" s="19"/>
      <c r="E13" s="19"/>
      <c r="F13" s="19"/>
      <c r="G13" s="19"/>
      <c r="H13" s="19"/>
      <c r="I13" s="19"/>
      <c r="J13" s="19"/>
      <c r="K13" s="19"/>
      <c r="L13" s="20"/>
    </row>
    <row r="14" spans="2:12" ht="12.6" customHeight="1" x14ac:dyDescent="0.2">
      <c r="B14" s="22" t="s">
        <v>8</v>
      </c>
      <c r="C14" s="22"/>
      <c r="D14" s="22"/>
      <c r="E14" s="22"/>
      <c r="F14" s="22"/>
      <c r="G14" s="22"/>
      <c r="H14" s="22"/>
      <c r="I14" s="22"/>
      <c r="J14" s="22"/>
      <c r="K14" s="22"/>
      <c r="L14" s="22"/>
    </row>
    <row r="15" spans="2:12" ht="39" customHeight="1" x14ac:dyDescent="0.2">
      <c r="B15" s="22" t="s">
        <v>56</v>
      </c>
      <c r="C15" s="22"/>
      <c r="D15" s="22"/>
      <c r="E15" s="22"/>
      <c r="F15" s="22"/>
      <c r="G15" s="22"/>
      <c r="H15" s="22"/>
      <c r="I15" s="22"/>
      <c r="J15" s="22"/>
      <c r="K15" s="22"/>
      <c r="L15" s="22"/>
    </row>
    <row r="16" spans="2:12" ht="12.6" customHeight="1" x14ac:dyDescent="0.2">
      <c r="B16" s="18" t="s">
        <v>17</v>
      </c>
      <c r="C16" s="19"/>
      <c r="D16" s="19"/>
      <c r="E16" s="19"/>
      <c r="F16" s="19"/>
      <c r="G16" s="19"/>
      <c r="H16" s="19"/>
      <c r="I16" s="19"/>
      <c r="J16" s="19"/>
      <c r="K16" s="19"/>
      <c r="L16" s="20"/>
    </row>
    <row r="17" spans="2:13" ht="26.45" customHeight="1" x14ac:dyDescent="0.2">
      <c r="B17" s="18" t="s">
        <v>54</v>
      </c>
      <c r="C17" s="19"/>
      <c r="D17" s="19"/>
      <c r="E17" s="19"/>
      <c r="F17" s="19"/>
      <c r="G17" s="19"/>
      <c r="H17" s="19"/>
      <c r="I17" s="19"/>
      <c r="J17" s="19"/>
      <c r="K17" s="19"/>
      <c r="L17" s="20"/>
    </row>
    <row r="18" spans="2:13" ht="39.6" customHeight="1" x14ac:dyDescent="0.2">
      <c r="B18" s="18" t="s">
        <v>58</v>
      </c>
      <c r="C18" s="19"/>
      <c r="D18" s="19"/>
      <c r="E18" s="19"/>
      <c r="F18" s="19"/>
      <c r="G18" s="19"/>
      <c r="H18" s="19"/>
      <c r="I18" s="19"/>
      <c r="J18" s="19"/>
      <c r="K18" s="19"/>
      <c r="L18" s="20"/>
      <c r="M18" s="13"/>
    </row>
    <row r="19" spans="2:13" ht="12.6" customHeight="1" x14ac:dyDescent="0.2">
      <c r="B19" s="22" t="s">
        <v>19</v>
      </c>
      <c r="C19" s="22"/>
      <c r="D19" s="22"/>
      <c r="E19" s="22"/>
      <c r="F19" s="22"/>
      <c r="G19" s="22"/>
      <c r="H19" s="22"/>
      <c r="I19" s="22"/>
      <c r="J19" s="22"/>
      <c r="K19" s="22"/>
      <c r="L19" s="22"/>
    </row>
    <row r="20" spans="2:13" ht="26.45" customHeight="1" x14ac:dyDescent="0.2">
      <c r="B20" s="22" t="s">
        <v>20</v>
      </c>
      <c r="C20" s="22"/>
      <c r="D20" s="22"/>
      <c r="E20" s="22"/>
      <c r="F20" s="22"/>
      <c r="G20" s="22"/>
      <c r="H20" s="22"/>
      <c r="I20" s="22"/>
      <c r="J20" s="22"/>
      <c r="K20" s="22"/>
      <c r="L20" s="22"/>
    </row>
    <row r="23" spans="2:13" ht="13.5" thickBot="1" x14ac:dyDescent="0.25"/>
    <row r="24" spans="2:13" ht="15.75" thickBot="1" x14ac:dyDescent="0.25">
      <c r="B24" s="25" t="s">
        <v>9</v>
      </c>
      <c r="C24" s="26"/>
      <c r="D24" s="26"/>
      <c r="E24" s="26"/>
      <c r="F24" s="26"/>
      <c r="G24" s="26"/>
      <c r="H24" s="26"/>
      <c r="I24" s="26"/>
      <c r="J24" s="26"/>
      <c r="K24" s="23">
        <f>Prijsinvulformulier!F30</f>
        <v>36000</v>
      </c>
      <c r="L24" s="24"/>
    </row>
    <row r="28" spans="2:13" x14ac:dyDescent="0.2">
      <c r="B28" s="27" t="s">
        <v>4</v>
      </c>
      <c r="C28" s="27"/>
      <c r="D28" s="27"/>
      <c r="E28" s="27"/>
      <c r="F28" s="27"/>
      <c r="G28" s="28"/>
      <c r="H28" s="28"/>
      <c r="I28" s="28"/>
      <c r="J28" s="28"/>
      <c r="K28" s="28"/>
      <c r="L28" s="28"/>
    </row>
    <row r="29" spans="2:13" x14ac:dyDescent="0.2">
      <c r="B29" s="27"/>
      <c r="C29" s="27"/>
      <c r="D29" s="27"/>
      <c r="E29" s="27"/>
      <c r="F29" s="27"/>
      <c r="G29" s="28"/>
      <c r="H29" s="28"/>
      <c r="I29" s="28"/>
      <c r="J29" s="28"/>
      <c r="K29" s="28"/>
      <c r="L29" s="28"/>
    </row>
    <row r="30" spans="2:13" x14ac:dyDescent="0.2">
      <c r="B30" s="27"/>
      <c r="C30" s="27"/>
      <c r="D30" s="27"/>
      <c r="E30" s="27"/>
      <c r="F30" s="27"/>
      <c r="G30" s="28"/>
      <c r="H30" s="28"/>
      <c r="I30" s="28"/>
      <c r="J30" s="28"/>
      <c r="K30" s="28"/>
      <c r="L30" s="28"/>
    </row>
    <row r="31" spans="2:13" x14ac:dyDescent="0.2">
      <c r="B31" s="27" t="s">
        <v>5</v>
      </c>
      <c r="C31" s="27"/>
      <c r="D31" s="27"/>
      <c r="E31" s="27"/>
      <c r="F31" s="27"/>
      <c r="G31" s="28"/>
      <c r="H31" s="28"/>
      <c r="I31" s="28"/>
      <c r="J31" s="28"/>
      <c r="K31" s="28"/>
      <c r="L31" s="28"/>
    </row>
    <row r="32" spans="2:13" x14ac:dyDescent="0.2">
      <c r="B32" s="27"/>
      <c r="C32" s="27"/>
      <c r="D32" s="27"/>
      <c r="E32" s="27"/>
      <c r="F32" s="27"/>
      <c r="G32" s="28"/>
      <c r="H32" s="28"/>
      <c r="I32" s="28"/>
      <c r="J32" s="28"/>
      <c r="K32" s="28"/>
      <c r="L32" s="28"/>
    </row>
    <row r="33" spans="2:12" x14ac:dyDescent="0.2">
      <c r="B33" s="27"/>
      <c r="C33" s="27"/>
      <c r="D33" s="27"/>
      <c r="E33" s="27"/>
      <c r="F33" s="27"/>
      <c r="G33" s="28"/>
      <c r="H33" s="28"/>
      <c r="I33" s="28"/>
      <c r="J33" s="28"/>
      <c r="K33" s="28"/>
      <c r="L33" s="28"/>
    </row>
    <row r="37" spans="2:12" x14ac:dyDescent="0.2">
      <c r="B37" s="21" t="s">
        <v>2</v>
      </c>
      <c r="C37" s="21"/>
      <c r="D37" s="21"/>
      <c r="E37" s="21"/>
      <c r="F37" s="21"/>
      <c r="G37" s="21"/>
      <c r="H37" s="21"/>
      <c r="I37" s="21"/>
      <c r="J37" s="21"/>
      <c r="K37" s="21"/>
      <c r="L37" s="21"/>
    </row>
    <row r="38" spans="2:12" x14ac:dyDescent="0.2">
      <c r="B38" s="27" t="s">
        <v>3</v>
      </c>
      <c r="C38" s="27"/>
      <c r="D38" s="27"/>
      <c r="E38" s="27"/>
      <c r="F38" s="27"/>
      <c r="G38" s="28"/>
      <c r="H38" s="28"/>
      <c r="I38" s="28"/>
      <c r="J38" s="28"/>
      <c r="K38" s="28"/>
      <c r="L38" s="28"/>
    </row>
    <row r="39" spans="2:12" x14ac:dyDescent="0.2">
      <c r="B39" s="27"/>
      <c r="C39" s="27"/>
      <c r="D39" s="27"/>
      <c r="E39" s="27"/>
      <c r="F39" s="27"/>
      <c r="G39" s="28"/>
      <c r="H39" s="28"/>
      <c r="I39" s="28"/>
      <c r="J39" s="28"/>
      <c r="K39" s="28"/>
      <c r="L39" s="28"/>
    </row>
    <row r="40" spans="2:12" x14ac:dyDescent="0.2">
      <c r="B40" s="27"/>
      <c r="C40" s="27"/>
      <c r="D40" s="27"/>
      <c r="E40" s="27"/>
      <c r="F40" s="27"/>
      <c r="G40" s="28"/>
      <c r="H40" s="28"/>
      <c r="I40" s="28"/>
      <c r="J40" s="28"/>
      <c r="K40" s="28"/>
      <c r="L40" s="28"/>
    </row>
    <row r="41" spans="2:12" x14ac:dyDescent="0.2">
      <c r="B41" s="27" t="s">
        <v>6</v>
      </c>
      <c r="C41" s="27"/>
      <c r="D41" s="27"/>
      <c r="E41" s="27"/>
      <c r="F41" s="27"/>
      <c r="G41" s="28"/>
      <c r="H41" s="28"/>
      <c r="I41" s="28"/>
      <c r="J41" s="28"/>
      <c r="K41" s="28"/>
      <c r="L41" s="28"/>
    </row>
    <row r="42" spans="2:12" x14ac:dyDescent="0.2">
      <c r="B42" s="27"/>
      <c r="C42" s="27"/>
      <c r="D42" s="27"/>
      <c r="E42" s="27"/>
      <c r="F42" s="27"/>
      <c r="G42" s="28"/>
      <c r="H42" s="28"/>
      <c r="I42" s="28"/>
      <c r="J42" s="28"/>
      <c r="K42" s="28"/>
      <c r="L42" s="28"/>
    </row>
    <row r="43" spans="2:12" x14ac:dyDescent="0.2">
      <c r="B43" s="27"/>
      <c r="C43" s="27"/>
      <c r="D43" s="27"/>
      <c r="E43" s="27"/>
      <c r="F43" s="27"/>
      <c r="G43" s="28"/>
      <c r="H43" s="28"/>
      <c r="I43" s="28"/>
      <c r="J43" s="28"/>
      <c r="K43" s="28"/>
      <c r="L43" s="28"/>
    </row>
    <row r="44" spans="2:12" x14ac:dyDescent="0.2">
      <c r="B44" s="27" t="s">
        <v>7</v>
      </c>
      <c r="C44" s="27"/>
      <c r="D44" s="27"/>
      <c r="E44" s="27"/>
      <c r="F44" s="27"/>
      <c r="G44" s="28"/>
      <c r="H44" s="28"/>
      <c r="I44" s="28"/>
      <c r="J44" s="28"/>
      <c r="K44" s="28"/>
      <c r="L44" s="28"/>
    </row>
    <row r="45" spans="2:12" x14ac:dyDescent="0.2">
      <c r="B45" s="27"/>
      <c r="C45" s="27"/>
      <c r="D45" s="27"/>
      <c r="E45" s="27"/>
      <c r="F45" s="27"/>
      <c r="G45" s="28"/>
      <c r="H45" s="28"/>
      <c r="I45" s="28"/>
      <c r="J45" s="28"/>
      <c r="K45" s="28"/>
      <c r="L45" s="28"/>
    </row>
    <row r="46" spans="2:12" x14ac:dyDescent="0.2">
      <c r="B46" s="27"/>
      <c r="C46" s="27"/>
      <c r="D46" s="27"/>
      <c r="E46" s="27"/>
      <c r="F46" s="27"/>
      <c r="G46" s="28"/>
      <c r="H46" s="28"/>
      <c r="I46" s="28"/>
      <c r="J46" s="28"/>
      <c r="K46" s="28"/>
      <c r="L46" s="28"/>
    </row>
  </sheetData>
  <sheetProtection algorithmName="SHA-512" hashValue="UnIXZlD8Jjt/x4fpFl2S1TP2wzp+yVH3L9ncF+NqgB6aZVG+3bl01WPjetKznU8LaZkkB0WwGdau8NFOY4Kj/Q==" saltValue="GFfNvzhat8WScUxFBG1V+w==" spinCount="100000" sheet="1" objects="1" scenarios="1"/>
  <mergeCells count="24">
    <mergeCell ref="B20:L20"/>
    <mergeCell ref="B19:L19"/>
    <mergeCell ref="K24:L24"/>
    <mergeCell ref="B24:J24"/>
    <mergeCell ref="B44:F46"/>
    <mergeCell ref="G44:L46"/>
    <mergeCell ref="B37:L37"/>
    <mergeCell ref="G28:L30"/>
    <mergeCell ref="G31:L33"/>
    <mergeCell ref="B38:F40"/>
    <mergeCell ref="B41:F43"/>
    <mergeCell ref="G38:L40"/>
    <mergeCell ref="G41:L43"/>
    <mergeCell ref="B28:F30"/>
    <mergeCell ref="B31:F33"/>
    <mergeCell ref="B16:L16"/>
    <mergeCell ref="B13:L13"/>
    <mergeCell ref="B18:L18"/>
    <mergeCell ref="B10:L10"/>
    <mergeCell ref="B11:L11"/>
    <mergeCell ref="B12:L12"/>
    <mergeCell ref="B14:L14"/>
    <mergeCell ref="B15:L15"/>
    <mergeCell ref="B17:L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59D5-33D9-464B-8CA7-7A51C99723FF}">
  <dimension ref="B2:F30"/>
  <sheetViews>
    <sheetView showGridLines="0" workbookViewId="0">
      <selection activeCell="C34" sqref="C34"/>
    </sheetView>
  </sheetViews>
  <sheetFormatPr defaultColWidth="9.140625" defaultRowHeight="12.75" x14ac:dyDescent="0.2"/>
  <cols>
    <col min="1" max="1" width="2.42578125" style="1" customWidth="1"/>
    <col min="2" max="2" width="52" style="1" bestFit="1" customWidth="1"/>
    <col min="3" max="3" width="13.7109375" style="1" customWidth="1"/>
    <col min="4" max="4" width="37.42578125" style="1" bestFit="1" customWidth="1"/>
    <col min="5" max="5" width="53.28515625" style="1" bestFit="1" customWidth="1"/>
    <col min="6" max="6" width="17.7109375" style="1" customWidth="1"/>
    <col min="7" max="16384" width="9.140625" style="1"/>
  </cols>
  <sheetData>
    <row r="2" spans="2:6" ht="15" x14ac:dyDescent="0.2">
      <c r="B2" s="2" t="s">
        <v>46</v>
      </c>
    </row>
    <row r="4" spans="2:6" x14ac:dyDescent="0.2">
      <c r="B4" s="7" t="s">
        <v>11</v>
      </c>
      <c r="C4" s="8" t="s">
        <v>12</v>
      </c>
      <c r="D4" s="8" t="s">
        <v>48</v>
      </c>
      <c r="E4" s="8" t="s">
        <v>14</v>
      </c>
      <c r="F4" s="9" t="s">
        <v>15</v>
      </c>
    </row>
    <row r="5" spans="2:6" x14ac:dyDescent="0.2">
      <c r="B5" s="11" t="s">
        <v>23</v>
      </c>
      <c r="C5" s="12" t="s">
        <v>21</v>
      </c>
      <c r="D5" s="16">
        <v>992</v>
      </c>
      <c r="E5" s="17"/>
      <c r="F5" s="14">
        <f>D5*E5</f>
        <v>0</v>
      </c>
    </row>
    <row r="7" spans="2:6" ht="15" x14ac:dyDescent="0.2">
      <c r="B7" s="2" t="s">
        <v>45</v>
      </c>
    </row>
    <row r="9" spans="2:6" x14ac:dyDescent="0.2">
      <c r="B9" s="7" t="s">
        <v>11</v>
      </c>
      <c r="C9" s="8" t="s">
        <v>12</v>
      </c>
      <c r="D9" s="8" t="s">
        <v>49</v>
      </c>
      <c r="E9" s="8" t="s">
        <v>13</v>
      </c>
      <c r="F9" s="9" t="s">
        <v>15</v>
      </c>
    </row>
    <row r="10" spans="2:6" x14ac:dyDescent="0.2">
      <c r="B10" s="4" t="s">
        <v>24</v>
      </c>
      <c r="C10" s="1" t="s">
        <v>25</v>
      </c>
      <c r="D10" s="30">
        <v>22000</v>
      </c>
      <c r="E10" s="32"/>
      <c r="F10" s="34">
        <f>D10*(1+E10)</f>
        <v>22000</v>
      </c>
    </row>
    <row r="11" spans="2:6" x14ac:dyDescent="0.2">
      <c r="B11" s="4" t="s">
        <v>26</v>
      </c>
      <c r="C11" s="1" t="s">
        <v>27</v>
      </c>
      <c r="D11" s="36"/>
      <c r="E11" s="38"/>
      <c r="F11" s="37"/>
    </row>
    <row r="12" spans="2:6" x14ac:dyDescent="0.2">
      <c r="B12" s="4" t="s">
        <v>28</v>
      </c>
      <c r="C12" s="1" t="s">
        <v>50</v>
      </c>
      <c r="D12" s="36"/>
      <c r="E12" s="38"/>
      <c r="F12" s="37"/>
    </row>
    <row r="13" spans="2:6" x14ac:dyDescent="0.2">
      <c r="B13" s="4" t="s">
        <v>29</v>
      </c>
      <c r="C13" s="1" t="s">
        <v>51</v>
      </c>
      <c r="D13" s="36"/>
      <c r="E13" s="38"/>
      <c r="F13" s="37"/>
    </row>
    <row r="14" spans="2:6" x14ac:dyDescent="0.2">
      <c r="B14" s="4" t="s">
        <v>30</v>
      </c>
      <c r="C14" s="1" t="s">
        <v>32</v>
      </c>
      <c r="D14" s="36"/>
      <c r="E14" s="38"/>
      <c r="F14" s="37"/>
    </row>
    <row r="15" spans="2:6" x14ac:dyDescent="0.2">
      <c r="B15" s="4" t="s">
        <v>31</v>
      </c>
      <c r="C15" s="1" t="s">
        <v>52</v>
      </c>
      <c r="D15" s="36"/>
      <c r="E15" s="38"/>
      <c r="F15" s="37"/>
    </row>
    <row r="16" spans="2:6" x14ac:dyDescent="0.2">
      <c r="B16" s="4" t="s">
        <v>33</v>
      </c>
      <c r="C16" s="1" t="s">
        <v>39</v>
      </c>
      <c r="D16" s="36"/>
      <c r="E16" s="38"/>
      <c r="F16" s="37"/>
    </row>
    <row r="17" spans="2:6" x14ac:dyDescent="0.2">
      <c r="B17" s="4" t="s">
        <v>34</v>
      </c>
      <c r="C17" s="1" t="s">
        <v>40</v>
      </c>
      <c r="D17" s="36"/>
      <c r="E17" s="38"/>
      <c r="F17" s="37"/>
    </row>
    <row r="18" spans="2:6" x14ac:dyDescent="0.2">
      <c r="B18" s="4" t="s">
        <v>35</v>
      </c>
      <c r="C18" s="1" t="s">
        <v>53</v>
      </c>
      <c r="D18" s="36"/>
      <c r="E18" s="38"/>
      <c r="F18" s="37"/>
    </row>
    <row r="19" spans="2:6" x14ac:dyDescent="0.2">
      <c r="B19" s="4" t="s">
        <v>36</v>
      </c>
      <c r="C19" s="1" t="s">
        <v>41</v>
      </c>
      <c r="D19" s="36"/>
      <c r="E19" s="38"/>
      <c r="F19" s="37"/>
    </row>
    <row r="20" spans="2:6" x14ac:dyDescent="0.2">
      <c r="B20" s="4" t="s">
        <v>37</v>
      </c>
      <c r="C20" s="1" t="s">
        <v>42</v>
      </c>
      <c r="D20" s="36"/>
      <c r="E20" s="38"/>
      <c r="F20" s="37"/>
    </row>
    <row r="21" spans="2:6" x14ac:dyDescent="0.2">
      <c r="B21" s="5" t="s">
        <v>38</v>
      </c>
      <c r="C21" s="6" t="s">
        <v>43</v>
      </c>
      <c r="D21" s="31"/>
      <c r="E21" s="33"/>
      <c r="F21" s="35"/>
    </row>
    <row r="23" spans="2:6" ht="15" x14ac:dyDescent="0.2">
      <c r="B23" s="2" t="s">
        <v>47</v>
      </c>
    </row>
    <row r="25" spans="2:6" x14ac:dyDescent="0.2">
      <c r="B25" s="7" t="s">
        <v>11</v>
      </c>
      <c r="C25" s="8" t="s">
        <v>12</v>
      </c>
      <c r="D25" s="8" t="s">
        <v>49</v>
      </c>
      <c r="E25" s="8" t="s">
        <v>13</v>
      </c>
      <c r="F25" s="10" t="s">
        <v>15</v>
      </c>
    </row>
    <row r="26" spans="2:6" x14ac:dyDescent="0.2">
      <c r="B26" s="3" t="s">
        <v>44</v>
      </c>
      <c r="C26" s="1" t="s">
        <v>22</v>
      </c>
      <c r="D26" s="30">
        <v>14000</v>
      </c>
      <c r="E26" s="32"/>
      <c r="F26" s="34">
        <f>D26*(1+E26)</f>
        <v>14000</v>
      </c>
    </row>
    <row r="27" spans="2:6" x14ac:dyDescent="0.2">
      <c r="B27" s="5" t="s">
        <v>31</v>
      </c>
      <c r="C27" s="6" t="s">
        <v>57</v>
      </c>
      <c r="D27" s="31"/>
      <c r="E27" s="33"/>
      <c r="F27" s="35"/>
    </row>
    <row r="30" spans="2:6" x14ac:dyDescent="0.2">
      <c r="B30" s="29" t="s">
        <v>9</v>
      </c>
      <c r="C30" s="29"/>
      <c r="D30" s="29"/>
      <c r="E30" s="29"/>
      <c r="F30" s="15">
        <f>SUM(F5+F10+F26)</f>
        <v>36000</v>
      </c>
    </row>
  </sheetData>
  <sheetProtection algorithmName="SHA-512" hashValue="6xYnOMZBF1Eu/x53kENM8+l5LgbxziFcE4uwceVt3y8mPC3s+/ZsvEf7zWmK/Yp28cWR7vEkObfs1RDYtpPlfg==" saltValue="ad53y84XbRGw4qs3kY288w==" spinCount="100000" sheet="1" objects="1" scenarios="1"/>
  <mergeCells count="7">
    <mergeCell ref="B30:E30"/>
    <mergeCell ref="D26:D27"/>
    <mergeCell ref="E26:E27"/>
    <mergeCell ref="F26:F27"/>
    <mergeCell ref="D10:D21"/>
    <mergeCell ref="F10:F21"/>
    <mergeCell ref="E10:E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f7c7fb-fc8f-42b8-8d4e-0bd6455c9cbe" xsi:nil="true"/>
    <lcf76f155ced4ddcb4097134ff3c332f xmlns="07ae966a-7b45-475c-8746-c73943d620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E9E328F41D8E428972BB299F678EB7" ma:contentTypeVersion="12" ma:contentTypeDescription="Een nieuw document maken." ma:contentTypeScope="" ma:versionID="24e67f13b43bf8b7662e3db5101360bc">
  <xsd:schema xmlns:xsd="http://www.w3.org/2001/XMLSchema" xmlns:xs="http://www.w3.org/2001/XMLSchema" xmlns:p="http://schemas.microsoft.com/office/2006/metadata/properties" xmlns:ns2="07ae966a-7b45-475c-8746-c73943d62064" xmlns:ns3="3ef7c7fb-fc8f-42b8-8d4e-0bd6455c9cbe" targetNamespace="http://schemas.microsoft.com/office/2006/metadata/properties" ma:root="true" ma:fieldsID="7a2127de5a517656336d0e4f7e798af4" ns2:_="" ns3:_="">
    <xsd:import namespace="07ae966a-7b45-475c-8746-c73943d62064"/>
    <xsd:import namespace="3ef7c7fb-fc8f-42b8-8d4e-0bd6455c9c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e966a-7b45-475c-8746-c73943d62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6824acc-6f2e-46d6-8e85-4fcfc132ece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f7c7fb-fc8f-42b8-8d4e-0bd6455c9c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f30ceaa-b02d-4517-9f90-2ac617a2c2ab}" ma:internalName="TaxCatchAll" ma:showField="CatchAllData" ma:web="3ef7c7fb-fc8f-42b8-8d4e-0bd6455c9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9F5B83-A05F-4B97-AB6C-0951BADF26A9}">
  <ds:schemaRefs>
    <ds:schemaRef ds:uri="http://schemas.microsoft.com/sharepoint/v3/contenttype/forms"/>
  </ds:schemaRefs>
</ds:datastoreItem>
</file>

<file path=customXml/itemProps2.xml><?xml version="1.0" encoding="utf-8"?>
<ds:datastoreItem xmlns:ds="http://schemas.openxmlformats.org/officeDocument/2006/customXml" ds:itemID="{D13F7CC9-D22D-4A95-AA3D-BC1168F8D3C8}">
  <ds:schemaRefs>
    <ds:schemaRef ds:uri="http://purl.org/dc/terms/"/>
    <ds:schemaRef ds:uri="http://schemas.openxmlformats.org/package/2006/metadata/core-properties"/>
    <ds:schemaRef ds:uri="http://purl.org/dc/dcmitype/"/>
    <ds:schemaRef ds:uri="http://schemas.microsoft.com/office/2006/documentManagement/types"/>
    <ds:schemaRef ds:uri="07ae966a-7b45-475c-8746-c73943d62064"/>
    <ds:schemaRef ds:uri="http://purl.org/dc/elements/1.1/"/>
    <ds:schemaRef ds:uri="http://schemas.microsoft.com/office/2006/metadata/properties"/>
    <ds:schemaRef ds:uri="http://schemas.microsoft.com/office/infopath/2007/PartnerControls"/>
    <ds:schemaRef ds:uri="http://www.w3.org/XML/1998/namespace"/>
    <ds:schemaRef ds:uri="3ef7c7fb-fc8f-42b8-8d4e-0bd6455c9cbe"/>
  </ds:schemaRefs>
</ds:datastoreItem>
</file>

<file path=customXml/itemProps3.xml><?xml version="1.0" encoding="utf-8"?>
<ds:datastoreItem xmlns:ds="http://schemas.openxmlformats.org/officeDocument/2006/customXml" ds:itemID="{9B41BF87-D4BD-4685-813D-86575314A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e966a-7b45-475c-8746-c73943d62064"/>
    <ds:schemaRef ds:uri="3ef7c7fb-fc8f-42b8-8d4e-0bd6455c9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2</vt:i4>
      </vt:variant>
    </vt:vector>
  </HeadingPairs>
  <TitlesOfParts>
    <vt:vector size="2" baseType="lpstr">
      <vt:lpstr>Voorblad</vt:lpstr>
      <vt:lpstr>Prijsinvulformulier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Marten Schnieders</cp:lastModifiedBy>
  <cp:revision/>
  <dcterms:created xsi:type="dcterms:W3CDTF">2025-04-24T07:43:10Z</dcterms:created>
  <dcterms:modified xsi:type="dcterms:W3CDTF">2026-05-12T11:27:08Z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0x01010033E9E328F41D8E428972BB299F678EB7</vt:lpwstr>
  </property>
  <property fmtid="{D5CDD505-2E9C-101B-9397-08002B2CF9AE}" pid="3" name="Order">
    <vt:r8>6793800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