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Purmerendse ScholenGroep/Digitale presentatiemiddelen 2025/4. Leidraad/"/>
    </mc:Choice>
  </mc:AlternateContent>
  <xr:revisionPtr revIDLastSave="3" documentId="8_{56182D09-CC05-41FE-9FCA-586C2FF92D9E}" xr6:coauthVersionLast="47" xr6:coauthVersionMax="47" xr10:uidLastSave="{3288DB3A-E838-43D4-8ED8-001E1EAB99AB}"/>
  <bookViews>
    <workbookView xWindow="585" yWindow="3675" windowWidth="21600" windowHeight="11235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6" i="1"/>
  <c r="F22" i="1" l="1"/>
</calcChain>
</file>

<file path=xl/sharedStrings.xml><?xml version="1.0" encoding="utf-8"?>
<sst xmlns="http://schemas.openxmlformats.org/spreadsheetml/2006/main" count="31" uniqueCount="31">
  <si>
    <t>Onderdeel</t>
  </si>
  <si>
    <t>Aantal</t>
  </si>
  <si>
    <t>Merk</t>
  </si>
  <si>
    <t>Type</t>
  </si>
  <si>
    <t>Prijs per stuk excl. BTW</t>
  </si>
  <si>
    <t>Totaal</t>
  </si>
  <si>
    <t>65 inch Touchscreen</t>
  </si>
  <si>
    <t>75 inch Touchscreen</t>
  </si>
  <si>
    <t>Elektrisch in hoogte verstelbare vloerlift</t>
  </si>
  <si>
    <t>Elektrisch in hoogte verstelbare wandlift</t>
  </si>
  <si>
    <t>Verrijdbaar in hoogte verstelbaar onderstel</t>
  </si>
  <si>
    <t>Vaste wandbeugel</t>
  </si>
  <si>
    <t>Uurtarief</t>
  </si>
  <si>
    <t>Totaal (bedrag voor gunning)</t>
  </si>
  <si>
    <t>Naam ondertekenaar</t>
  </si>
  <si>
    <t>Handtekening</t>
  </si>
  <si>
    <t>Datum</t>
  </si>
  <si>
    <t>Dubbelzijdig inklapbaar whiteboard aan beide zijde van het Touchscreen</t>
  </si>
  <si>
    <t>Aanvullende training &amp; opleiding (op verzoek door opdrachtgever af te nemen)</t>
  </si>
  <si>
    <t>Alleen deze cellen invullen</t>
  </si>
  <si>
    <t>Naam inschrijver</t>
  </si>
  <si>
    <t>Aan de aantallen kunnen geen rechten ontleend worden. De aantallen dienen om inschrijvers op gelijke basis te beoordelen.</t>
  </si>
  <si>
    <t>Bijlage 4 Prijzenblad Digitale presentiemiddelen - Purmerendse Scholengroep</t>
  </si>
  <si>
    <t>86 inch Touchscreen</t>
  </si>
  <si>
    <t>55 inch informatie- en presentatiescherm</t>
  </si>
  <si>
    <t>65 inch informatie- en presentatiescherm</t>
  </si>
  <si>
    <t>75 inch informatie- en presentatiescherm</t>
  </si>
  <si>
    <t>86 inch informatie- en presentatiescherm</t>
  </si>
  <si>
    <t>Levering en installatie van de volledige informatie- presentatieschermopstelling</t>
  </si>
  <si>
    <t>Levering en installatie van de volledige touchscreenopstelling o.b.v. Uitgangspunt A (PvE eis 18)</t>
  </si>
  <si>
    <t>Levering en installatie van de volledige touchscreenopstelling o.b.v. Uitgangspunt B (PvE eis 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</si>
</sst>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indexed="9"/>
      <name val="Aptos"/>
      <family val="2"/>
    </font>
    <font>
      <sz val="9"/>
      <color indexed="62"/>
      <name val="Aptos"/>
      <family val="2"/>
    </font>
    <font>
      <u/>
      <sz val="9"/>
      <color indexed="8"/>
      <name val="Aptos"/>
      <family val="2"/>
    </font>
    <font>
      <b/>
      <sz val="9"/>
      <color indexed="14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2B4155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rgb="FFFFCC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44" fontId="4" fillId="0" borderId="0" xfId="0" applyNumberFormat="1" applyFont="1" applyAlignment="1" applyProtection="1">
      <alignment horizontal="center" vertical="center" wrapText="1"/>
    </xf>
    <xf numFmtId="44" fontId="4" fillId="0" borderId="0" xfId="0" applyNumberFormat="1" applyFont="1" applyAlignment="1" applyProtection="1">
      <alignment wrapText="1"/>
    </xf>
    <xf numFmtId="44" fontId="4" fillId="0" borderId="0" xfId="1" applyNumberFormat="1" applyFont="1" applyAlignment="1" applyProtection="1">
      <alignment wrapText="1"/>
    </xf>
    <xf numFmtId="0" fontId="2" fillId="3" borderId="1" xfId="0" applyFont="1" applyFill="1" applyBorder="1" applyProtection="1"/>
    <xf numFmtId="0" fontId="5" fillId="0" borderId="0" xfId="0" applyFont="1" applyProtection="1"/>
    <xf numFmtId="0" fontId="6" fillId="2" borderId="1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44" fontId="4" fillId="0" borderId="0" xfId="0" applyNumberFormat="1" applyFont="1" applyAlignment="1" applyProtection="1">
      <alignment vertical="center" wrapText="1"/>
    </xf>
    <xf numFmtId="44" fontId="4" fillId="0" borderId="0" xfId="1" applyNumberFormat="1" applyFont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5" fillId="0" borderId="1" xfId="0" applyFont="1" applyBorder="1" applyProtection="1"/>
    <xf numFmtId="0" fontId="5" fillId="0" borderId="1" xfId="0" applyFont="1" applyBorder="1" applyAlignment="1" applyProtection="1">
      <alignment horizontal="center"/>
    </xf>
    <xf numFmtId="164" fontId="2" fillId="0" borderId="1" xfId="0" applyNumberFormat="1" applyFont="1" applyBorder="1" applyProtection="1"/>
    <xf numFmtId="0" fontId="7" fillId="0" borderId="1" xfId="0" applyFont="1" applyBorder="1" applyProtection="1"/>
    <xf numFmtId="0" fontId="3" fillId="4" borderId="2" xfId="0" applyFont="1" applyFill="1" applyBorder="1" applyAlignment="1" applyProtection="1">
      <alignment horizontal="left"/>
    </xf>
    <xf numFmtId="0" fontId="3" fillId="4" borderId="3" xfId="0" applyFont="1" applyFill="1" applyBorder="1" applyAlignment="1" applyProtection="1">
      <alignment horizontal="left"/>
    </xf>
    <xf numFmtId="0" fontId="3" fillId="4" borderId="4" xfId="0" applyFont="1" applyFill="1" applyBorder="1" applyAlignment="1" applyProtection="1">
      <alignment horizontal="left"/>
    </xf>
    <xf numFmtId="164" fontId="2" fillId="4" borderId="1" xfId="0" applyNumberFormat="1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8" fillId="0" borderId="0" xfId="0" applyFont="1" applyProtection="1"/>
    <xf numFmtId="164" fontId="2" fillId="0" borderId="0" xfId="0" applyNumberFormat="1" applyFont="1" applyProtection="1"/>
    <xf numFmtId="9" fontId="4" fillId="0" borderId="0" xfId="0" applyNumberFormat="1" applyFont="1" applyAlignment="1" applyProtection="1">
      <alignment wrapText="1"/>
    </xf>
    <xf numFmtId="0" fontId="6" fillId="2" borderId="1" xfId="0" applyFont="1" applyFill="1" applyBorder="1" applyAlignment="1" applyProtection="1">
      <alignment horizontal="left" vertical="top"/>
    </xf>
    <xf numFmtId="0" fontId="7" fillId="3" borderId="1" xfId="0" applyFont="1" applyFill="1" applyBorder="1" applyProtection="1">
      <protection locked="0" hidden="1"/>
    </xf>
    <xf numFmtId="164" fontId="2" fillId="3" borderId="1" xfId="0" applyNumberFormat="1" applyFont="1" applyFill="1" applyBorder="1" applyProtection="1">
      <protection locked="0" hidden="1"/>
    </xf>
    <xf numFmtId="0" fontId="9" fillId="3" borderId="1" xfId="0" applyFont="1" applyFill="1" applyBorder="1" applyAlignment="1" applyProtection="1">
      <alignment horizontal="center" vertical="top"/>
      <protection locked="0" hidden="1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2B4155"/>
      <color rgb="FFEA99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showGridLines="0" tabSelected="1" zoomScaleNormal="100" workbookViewId="0">
      <selection activeCell="B14" sqref="B14"/>
    </sheetView>
  </sheetViews>
  <sheetFormatPr defaultRowHeight="12" x14ac:dyDescent="0.2"/>
  <cols>
    <col min="1" max="1" width="70.42578125" style="3" customWidth="1"/>
    <col min="2" max="2" width="20.7109375" style="2" customWidth="1"/>
    <col min="3" max="3" width="33.140625" style="3" customWidth="1"/>
    <col min="4" max="4" width="33.5703125" style="4" customWidth="1"/>
    <col min="5" max="5" width="20.7109375" style="6" customWidth="1"/>
    <col min="6" max="6" width="20.7109375" style="29" customWidth="1"/>
    <col min="7" max="7" width="12.42578125" style="6" customWidth="1"/>
    <col min="8" max="8" width="18.85546875" style="7" customWidth="1"/>
    <col min="9" max="16384" width="9.140625" style="3"/>
  </cols>
  <sheetData>
    <row r="1" spans="1:8" x14ac:dyDescent="0.2">
      <c r="A1" s="1" t="s">
        <v>22</v>
      </c>
      <c r="E1" s="5"/>
      <c r="F1" s="5"/>
    </row>
    <row r="2" spans="1:8" x14ac:dyDescent="0.2">
      <c r="E2" s="5"/>
      <c r="F2" s="5"/>
    </row>
    <row r="3" spans="1:8" x14ac:dyDescent="0.2">
      <c r="A3" s="8" t="s">
        <v>19</v>
      </c>
      <c r="E3" s="5"/>
      <c r="F3" s="5"/>
    </row>
    <row r="4" spans="1:8" ht="15" customHeight="1" x14ac:dyDescent="0.2">
      <c r="A4" s="9"/>
      <c r="E4" s="5"/>
      <c r="F4" s="5"/>
    </row>
    <row r="5" spans="1:8" s="15" customFormat="1" x14ac:dyDescent="0.25">
      <c r="A5" s="10" t="s">
        <v>0</v>
      </c>
      <c r="B5" s="11" t="s">
        <v>1</v>
      </c>
      <c r="C5" s="11" t="s">
        <v>2</v>
      </c>
      <c r="D5" s="11" t="s">
        <v>3</v>
      </c>
      <c r="E5" s="12" t="s">
        <v>4</v>
      </c>
      <c r="F5" s="12" t="s">
        <v>5</v>
      </c>
      <c r="G5" s="13"/>
      <c r="H5" s="14"/>
    </row>
    <row r="6" spans="1:8" x14ac:dyDescent="0.2">
      <c r="A6" s="16" t="s">
        <v>6</v>
      </c>
      <c r="B6" s="17">
        <v>3</v>
      </c>
      <c r="C6" s="31"/>
      <c r="D6" s="31"/>
      <c r="E6" s="32">
        <v>0</v>
      </c>
      <c r="F6" s="18">
        <f t="shared" ref="F6:F21" si="0">B6*E6</f>
        <v>0</v>
      </c>
    </row>
    <row r="7" spans="1:8" x14ac:dyDescent="0.2">
      <c r="A7" s="16" t="s">
        <v>7</v>
      </c>
      <c r="B7" s="17">
        <v>70</v>
      </c>
      <c r="C7" s="31"/>
      <c r="D7" s="31"/>
      <c r="E7" s="32">
        <v>0</v>
      </c>
      <c r="F7" s="18">
        <f t="shared" si="0"/>
        <v>0</v>
      </c>
    </row>
    <row r="8" spans="1:8" x14ac:dyDescent="0.2">
      <c r="A8" s="16" t="s">
        <v>23</v>
      </c>
      <c r="B8" s="17">
        <v>5</v>
      </c>
      <c r="C8" s="31"/>
      <c r="D8" s="31"/>
      <c r="E8" s="32">
        <v>0</v>
      </c>
      <c r="F8" s="18">
        <f t="shared" si="0"/>
        <v>0</v>
      </c>
    </row>
    <row r="9" spans="1:8" x14ac:dyDescent="0.2">
      <c r="A9" s="16" t="s">
        <v>24</v>
      </c>
      <c r="B9" s="17">
        <v>3</v>
      </c>
      <c r="C9" s="31"/>
      <c r="D9" s="31"/>
      <c r="E9" s="32">
        <v>0</v>
      </c>
      <c r="F9" s="18">
        <f t="shared" si="0"/>
        <v>0</v>
      </c>
    </row>
    <row r="10" spans="1:8" x14ac:dyDescent="0.2">
      <c r="A10" s="16" t="s">
        <v>25</v>
      </c>
      <c r="B10" s="17">
        <v>15</v>
      </c>
      <c r="C10" s="31"/>
      <c r="D10" s="31"/>
      <c r="E10" s="32">
        <v>0</v>
      </c>
      <c r="F10" s="18">
        <f t="shared" si="0"/>
        <v>0</v>
      </c>
    </row>
    <row r="11" spans="1:8" x14ac:dyDescent="0.2">
      <c r="A11" s="16" t="s">
        <v>26</v>
      </c>
      <c r="B11" s="17">
        <v>3</v>
      </c>
      <c r="C11" s="31"/>
      <c r="D11" s="31"/>
      <c r="E11" s="32">
        <v>0</v>
      </c>
      <c r="F11" s="18">
        <f t="shared" si="0"/>
        <v>0</v>
      </c>
    </row>
    <row r="12" spans="1:8" x14ac:dyDescent="0.2">
      <c r="A12" s="16" t="s">
        <v>27</v>
      </c>
      <c r="B12" s="17">
        <v>3</v>
      </c>
      <c r="C12" s="31"/>
      <c r="D12" s="31"/>
      <c r="E12" s="32">
        <v>0</v>
      </c>
      <c r="F12" s="18">
        <f t="shared" si="0"/>
        <v>0</v>
      </c>
    </row>
    <row r="13" spans="1:8" x14ac:dyDescent="0.2">
      <c r="A13" s="16" t="s">
        <v>8</v>
      </c>
      <c r="B13" s="17">
        <v>3</v>
      </c>
      <c r="C13" s="31"/>
      <c r="D13" s="31"/>
      <c r="E13" s="32">
        <v>0</v>
      </c>
      <c r="F13" s="18">
        <f t="shared" si="0"/>
        <v>0</v>
      </c>
    </row>
    <row r="14" spans="1:8" x14ac:dyDescent="0.2">
      <c r="A14" s="16" t="s">
        <v>9</v>
      </c>
      <c r="B14" s="17">
        <v>45</v>
      </c>
      <c r="C14" s="31"/>
      <c r="D14" s="31"/>
      <c r="E14" s="32">
        <v>0</v>
      </c>
      <c r="F14" s="18">
        <f t="shared" si="0"/>
        <v>0</v>
      </c>
    </row>
    <row r="15" spans="1:8" x14ac:dyDescent="0.2">
      <c r="A15" s="16" t="s">
        <v>10</v>
      </c>
      <c r="B15" s="17">
        <v>10</v>
      </c>
      <c r="C15" s="31"/>
      <c r="D15" s="31"/>
      <c r="E15" s="32">
        <v>0</v>
      </c>
      <c r="F15" s="18">
        <f t="shared" si="0"/>
        <v>0</v>
      </c>
    </row>
    <row r="16" spans="1:8" x14ac:dyDescent="0.2">
      <c r="A16" s="16" t="s">
        <v>11</v>
      </c>
      <c r="B16" s="17">
        <v>3</v>
      </c>
      <c r="C16" s="31"/>
      <c r="D16" s="31"/>
      <c r="E16" s="32">
        <v>0</v>
      </c>
      <c r="F16" s="18">
        <f t="shared" si="0"/>
        <v>0</v>
      </c>
    </row>
    <row r="17" spans="1:6" x14ac:dyDescent="0.2">
      <c r="A17" s="16" t="s">
        <v>17</v>
      </c>
      <c r="B17" s="17">
        <v>35</v>
      </c>
      <c r="C17" s="31"/>
      <c r="D17" s="31"/>
      <c r="E17" s="32">
        <v>0</v>
      </c>
      <c r="F17" s="18">
        <f t="shared" si="0"/>
        <v>0</v>
      </c>
    </row>
    <row r="18" spans="1:6" x14ac:dyDescent="0.2">
      <c r="A18" s="16" t="s">
        <v>29</v>
      </c>
      <c r="B18" s="17">
        <v>15</v>
      </c>
      <c r="C18" s="19"/>
      <c r="D18" s="19"/>
      <c r="E18" s="32">
        <v>0</v>
      </c>
      <c r="F18" s="18">
        <f t="shared" si="0"/>
        <v>0</v>
      </c>
    </row>
    <row r="19" spans="1:6" x14ac:dyDescent="0.2">
      <c r="A19" s="16" t="s">
        <v>30</v>
      </c>
      <c r="B19" s="17">
        <v>55</v>
      </c>
      <c r="C19" s="19"/>
      <c r="D19" s="19"/>
      <c r="E19" s="32">
        <v>0</v>
      </c>
      <c r="F19" s="18">
        <f t="shared" si="0"/>
        <v>0</v>
      </c>
    </row>
    <row r="20" spans="1:6" x14ac:dyDescent="0.2">
      <c r="A20" s="16" t="s">
        <v>28</v>
      </c>
      <c r="B20" s="17">
        <v>24</v>
      </c>
      <c r="C20" s="19"/>
      <c r="D20" s="19"/>
      <c r="E20" s="32">
        <v>0</v>
      </c>
      <c r="F20" s="18">
        <f t="shared" si="0"/>
        <v>0</v>
      </c>
    </row>
    <row r="21" spans="1:6" x14ac:dyDescent="0.2">
      <c r="A21" s="16" t="s">
        <v>18</v>
      </c>
      <c r="B21" s="17">
        <v>10</v>
      </c>
      <c r="C21" s="19"/>
      <c r="D21" s="16" t="s">
        <v>12</v>
      </c>
      <c r="E21" s="32">
        <v>0</v>
      </c>
      <c r="F21" s="18">
        <f t="shared" si="0"/>
        <v>0</v>
      </c>
    </row>
    <row r="22" spans="1:6" x14ac:dyDescent="0.2">
      <c r="A22" s="20" t="s">
        <v>13</v>
      </c>
      <c r="B22" s="21"/>
      <c r="C22" s="21"/>
      <c r="D22" s="21"/>
      <c r="E22" s="22"/>
      <c r="F22" s="23">
        <f>SUM(F6:F21)</f>
        <v>0</v>
      </c>
    </row>
    <row r="23" spans="1:6" x14ac:dyDescent="0.2">
      <c r="A23" s="24"/>
      <c r="B23" s="25"/>
      <c r="C23" s="26"/>
      <c r="D23" s="27"/>
      <c r="E23" s="28"/>
      <c r="F23" s="28"/>
    </row>
    <row r="24" spans="1:6" x14ac:dyDescent="0.2">
      <c r="A24" s="9" t="s">
        <v>21</v>
      </c>
    </row>
    <row r="26" spans="1:6" x14ac:dyDescent="0.2">
      <c r="A26" s="30" t="s">
        <v>20</v>
      </c>
      <c r="B26" s="33"/>
      <c r="C26" s="33"/>
      <c r="D26" s="33"/>
      <c r="E26" s="33"/>
      <c r="F26" s="33"/>
    </row>
    <row r="27" spans="1:6" x14ac:dyDescent="0.2">
      <c r="A27" s="30" t="s">
        <v>14</v>
      </c>
      <c r="B27" s="33"/>
      <c r="C27" s="33"/>
      <c r="D27" s="33"/>
      <c r="E27" s="33"/>
      <c r="F27" s="33"/>
    </row>
    <row r="28" spans="1:6" ht="88.5" customHeight="1" x14ac:dyDescent="0.2">
      <c r="A28" s="30" t="s">
        <v>15</v>
      </c>
      <c r="B28" s="33"/>
      <c r="C28" s="33"/>
      <c r="D28" s="33"/>
      <c r="E28" s="33"/>
      <c r="F28" s="33"/>
    </row>
    <row r="29" spans="1:6" x14ac:dyDescent="0.2">
      <c r="A29" s="30" t="s">
        <v>16</v>
      </c>
      <c r="B29" s="33"/>
      <c r="C29" s="33"/>
      <c r="D29" s="33"/>
      <c r="E29" s="33"/>
      <c r="F29" s="33"/>
    </row>
  </sheetData>
  <sheetProtection algorithmName="SHA-512" hashValue="021gqALPFCCU15dUqvMQ5lgFlgCblTNy/JFJa2OuO/YwoCT3rg1V0gjX2Hs53fBKRQrAEHPqdJAY6c41+MKwew==" saltValue="89wwGBDy7zEmgtw611DaFg==" spinCount="100000" sheet="1" objects="1" scenarios="1"/>
  <mergeCells count="6">
    <mergeCell ref="B29:F29"/>
    <mergeCell ref="E1:F4"/>
    <mergeCell ref="A22:E22"/>
    <mergeCell ref="B26:F26"/>
    <mergeCell ref="B27:F27"/>
    <mergeCell ref="B28:F2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76B6CBA3-C812-462E-A93B-BFDFE2C52E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F9B43F-8805-4109-B789-D71A0BE5C8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4C4294-F1FF-4928-A14F-49B36EB581AE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f9b8f01e-178e-4dfe-b47c-f48920c77c62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4f7a1ba3-2415-40f8-897f-cbc9e8918319"/>
    <ds:schemaRef ds:uri="e7fee12f-7364-4350-a58e-b9a3dabb10bc"/>
  </ds:schemaRefs>
</ds:datastoreItem>
</file>

<file path=docMetadata/LabelInfo.xml><?xml version="1.0" encoding="utf-8"?>
<clbl:labelList xmlns:clbl="http://schemas.microsoft.com/office/2020/mipLabelMetadata">
  <clbl:label id="{7137a07c-6b0c-41bb-991f-75017bcafcab}" enabled="0" method="" siteId="{7137a07c-6b0c-41bb-991f-75017bcafc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Calculatieblad.xlsx</dc:title>
  <dc:subject/>
  <dc:creator>dkeizers</dc:creator>
  <cp:keywords/>
  <dc:description/>
  <cp:lastModifiedBy>Joy Wijnberg | Inkada Inkoop &amp; Advies</cp:lastModifiedBy>
  <cp:revision/>
  <dcterms:created xsi:type="dcterms:W3CDTF">2011-04-27T13:02:07Z</dcterms:created>
  <dcterms:modified xsi:type="dcterms:W3CDTF">2026-04-17T06:20:22Z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