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Inkoop\Aanbestedingen 2026\Herinrichting speelplekken BOSS (OG 1170227)\01 Aanbestedingsdocumenten\Definitieve documenten\"/>
    </mc:Choice>
  </mc:AlternateContent>
  <xr:revisionPtr revIDLastSave="0" documentId="13_ncr:1_{BC8D205E-26D3-4CD8-8490-A0678FE7947D}" xr6:coauthVersionLast="47" xr6:coauthVersionMax="47" xr10:uidLastSave="{00000000-0000-0000-0000-000000000000}"/>
  <bookViews>
    <workbookView xWindow="-23148" yWindow="-108" windowWidth="23256" windowHeight="12720" xr2:uid="{E86E0AC3-3D07-4C75-BB7E-F0473D5A3B6E}"/>
  </bookViews>
  <sheets>
    <sheet name="Voorblad" sheetId="1" r:id="rId1"/>
    <sheet name="Eenheidsprijze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E60" i="3"/>
  <c r="E59"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61" i="3" s="1"/>
</calcChain>
</file>

<file path=xl/sharedStrings.xml><?xml version="1.0" encoding="utf-8"?>
<sst xmlns="http://schemas.openxmlformats.org/spreadsheetml/2006/main" count="137" uniqueCount="81">
  <si>
    <t>Inschrijfsom</t>
  </si>
  <si>
    <t>Als rechtsgeldige</t>
  </si>
  <si>
    <t>:</t>
  </si>
  <si>
    <t>.................................</t>
  </si>
  <si>
    <t>(onderneming)</t>
  </si>
  <si>
    <t>Datum:</t>
  </si>
  <si>
    <t>(dag, maand, jaar)</t>
  </si>
  <si>
    <t>te</t>
  </si>
  <si>
    <t>(plaats)</t>
  </si>
  <si>
    <t>Door</t>
  </si>
  <si>
    <t>(naam en voorletters, functie)</t>
  </si>
  <si>
    <t xml:space="preserve">Handtekening </t>
  </si>
  <si>
    <t>Eenheidsprijzen P2</t>
  </si>
  <si>
    <t>Categorie</t>
  </si>
  <si>
    <t>Eenheid en Omschrijving werkzaamheden</t>
  </si>
  <si>
    <t>Hoeveelheid</t>
  </si>
  <si>
    <t>Prijs per eenheid</t>
  </si>
  <si>
    <t>Subtotaal</t>
  </si>
  <si>
    <t>1. Opruimwerkzaamheden</t>
  </si>
  <si>
    <t>m2 - rooien, afvoeren* heesterbegroeiing, hagen en bosplantsoen tussen 1 en 4 m hoog</t>
  </si>
  <si>
    <t>st - frezen stobben 50 cm diep, diameter van 30 cm</t>
  </si>
  <si>
    <t>st - verwijderen en afvoeren: klein speeltoestel (tot 4 palen/funderingspunten)</t>
  </si>
  <si>
    <t>st - verwijderen en afvoeren: middel speeltoestel (4 tot 10 palen/funderingspunten)</t>
  </si>
  <si>
    <t>st - verwijderen en afvoeren: groot speeltoestel (meer dan 10 palen/funderingspunten in de bodem)</t>
  </si>
  <si>
    <t>st - opnemen en naar lokaal depot klein speeltoestel (tot 4 palen/funderingspunten)</t>
  </si>
  <si>
    <t>st - opnemen en naar lokaal depot middel speeltoestel (4 tot 10 palen/funderingspunten)</t>
  </si>
  <si>
    <t>m2 - verwijderen en afvoeren verharding: tegels 30x30 cm</t>
  </si>
  <si>
    <t>m2 - verwijderen en afvoeren verharding: rubbertegels 50x50</t>
  </si>
  <si>
    <t>m1 - verwijderen en afvoeren: betonbanden 10x20</t>
  </si>
  <si>
    <t>m2 - opnemen en naar lokaal depot: tegelverharding</t>
  </si>
  <si>
    <t>m1 - opnemen en naar lokaal depot: betonbanden 10x20</t>
  </si>
  <si>
    <t>2. Grondwerk</t>
  </si>
  <si>
    <t>m3 - ontgraven en afvoeren: grond</t>
  </si>
  <si>
    <t>m3 - ontgraven en afvoeren: cunetzand/valzand/speelzand</t>
  </si>
  <si>
    <t>m3 - ontgraven en naar lokaal depot: grond</t>
  </si>
  <si>
    <t>m3 - ontgraven en naar lokaal depot: cunetzand/valzand/speelzand</t>
  </si>
  <si>
    <t>m3 - uit lokaal depot terugzetten: grond</t>
  </si>
  <si>
    <t>m3 - uit lokaal depot terugzetten: cunetzand/valzand/speelzand</t>
  </si>
  <si>
    <t>m3 - leveren en aanbrengen: cunetzand</t>
  </si>
  <si>
    <t>m2 - uitvlakken en verdichten cunet</t>
  </si>
  <si>
    <t>m3 - leveren en aanbrengen: valzand</t>
  </si>
  <si>
    <t xml:space="preserve">m3 - leveren en aanbrengen: houtsnippers (Dekowood of gelijkwaardig) </t>
  </si>
  <si>
    <t>m3 - leveren en aanbrengen: grond voor grondverbetering bomen en beplantingen</t>
  </si>
  <si>
    <t>m2 - profileren grond en egaliseren terrein (tbv inzaaien)</t>
  </si>
  <si>
    <t>m2 - spitten 50 cm</t>
  </si>
  <si>
    <t>4. Verhardingen</t>
  </si>
  <si>
    <t>m2 - leveren en aanbrengen: tegels 30x30 grijs</t>
  </si>
  <si>
    <t>m1 - leveren en aanbrengen betonbanden 10x20</t>
  </si>
  <si>
    <t>m2 - leveren en aanbrengen: kunstgras valhoogte tot 3,50 meter</t>
  </si>
  <si>
    <t>m2 - leveren en aanbrengen: rubber gietvloer valhoogte 2,50 meter</t>
  </si>
  <si>
    <t>m2 - leveren en aanbrengen gebonden halfverharding incl. fundering</t>
  </si>
  <si>
    <t>m1 - herstraten betonbanden 10x20 (uit projectdepot)</t>
  </si>
  <si>
    <t>m2 - herstraten verhardingen: tegels  (uit projectdepot)</t>
  </si>
  <si>
    <t>m1 - Opnieuw stellen bestaande betonbanden</t>
  </si>
  <si>
    <t>6. Groenvoorzieningen</t>
  </si>
  <si>
    <t>st - leveren en aanbrengen boom (eik/kastanje/beuk) 14/16 incl. boompalen en band</t>
  </si>
  <si>
    <t>m2 - leveren en aanbrengen gemengd bosplantsoen 4st/m2 (80/100 cm hoogte)</t>
  </si>
  <si>
    <t>m2 - leveren en aanbrengen (lage) bodembedekker (maagdenpalm/hedera) 4st/m2</t>
  </si>
  <si>
    <t>m1 - leveren en aanbrengen haagbeuk haag (incl. paal en draad) (80/100 cm hoogte)</t>
  </si>
  <si>
    <t>m2 - inzaaien meerjarig bloemenmengsel (incl. levering bloemenmengsel)</t>
  </si>
  <si>
    <t>m2 - inzaaien gazon (incl. levering graszaad)</t>
  </si>
  <si>
    <t>7. Speelaanleidingen</t>
  </si>
  <si>
    <t>st - terugplaatsen uit depot speeltoestel klein (tot 4 palen/funderingspunten)</t>
  </si>
  <si>
    <t>st - terugplaatsen uit depot speeltoestel middel (4 tot 10 palen/funderingspunten)</t>
  </si>
  <si>
    <t>st - leveren en aanbrengen: tegel 30x30 gekleurd in bestaande tegelverharding</t>
  </si>
  <si>
    <t>st - leveren en aanbrengen speelkei (80-100 cm)</t>
  </si>
  <si>
    <t>st - leveren en aanbrengen klimboom liggend (3,5 meter lang 1,5 meter hoog)</t>
  </si>
  <si>
    <t>st - leveren en aanbrengen betonpoefs (2 poefs 30 cm doorsnee en 60 cm hoog en 2 poefs van 50 cm doorsnee en 45 cm en 1 poef van 1 meter doorsnee en 45 cm hoog)</t>
  </si>
  <si>
    <t>st - leveren en aanbrengen houten stammen/palen met kleurband &gt; 3 palen van 20 cm doorsnee en 2 meter hoog met een kleurenband van 15 cm breed op elke paal op verschillende hoogte.</t>
  </si>
  <si>
    <t>m1 - aanbrengen wegenverf eenvoudig  lijn ca. 5 cm breed</t>
  </si>
  <si>
    <t>st - metselen zitrand van stoeptegels hergebruik (2 m lang, 40 cm hoog)</t>
  </si>
  <si>
    <t>8. Staartposten</t>
  </si>
  <si>
    <t>dag - rijplaten (4 rijplaten een dag lang ergens laten liggen)</t>
  </si>
  <si>
    <t>dag - bouwhekken (12 bouwhekken voor een dag lang ergens laten staan)</t>
  </si>
  <si>
    <t>9. Uurtarieven</t>
  </si>
  <si>
    <t>uur - uitvoerder/projectleider</t>
  </si>
  <si>
    <t>uur - aanwezigheid bij participatie ontwerp</t>
  </si>
  <si>
    <t>uur - tekenwerk, werkvoorbereiding, ondersteuning project</t>
  </si>
  <si>
    <t>m2 - het verwijderen en afvoeren van kunstgras (incl. fundering)</t>
  </si>
  <si>
    <t>m3 - leveren, aanbrengen en profileren tot speelheuvel/wadi: grond</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</si>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</sst>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Aptos Narrow"/>
      <family val="2"/>
      <scheme val="minor"/>
    </font>
    <font>
      <sz val="12"/>
      <color theme="1"/>
      <name val="Segoe UI"/>
      <family val="2"/>
    </font>
    <font>
      <sz val="12"/>
      <color theme="1"/>
      <name val="Corbel"/>
      <family val="2"/>
    </font>
    <font>
      <sz val="11"/>
      <color theme="1"/>
      <name val="Segoe UI"/>
      <family val="2"/>
    </font>
    <font>
      <sz val="11"/>
      <color theme="1"/>
      <name val="Aptos Narrow"/>
      <family val="2"/>
      <scheme val="minor"/>
    </font>
    <font>
      <b/>
      <sz val="24"/>
      <color theme="0"/>
      <name val="Segoe UI"/>
      <family val="2"/>
    </font>
    <font>
      <b/>
      <sz val="11"/>
      <color theme="0"/>
      <name val="Segoe UI"/>
      <family val="2"/>
    </font>
    <font>
      <b/>
      <sz val="11"/>
      <name val="Segoe UI"/>
      <family val="2"/>
    </font>
    <font>
      <sz val="10"/>
      <name val="Arial"/>
      <family val="2"/>
    </font>
    <font>
      <b/>
      <sz val="20"/>
      <color theme="0"/>
      <name val="Aptos Narrow"/>
      <family val="2"/>
      <scheme val="minor"/>
    </font>
    <font>
      <i/>
      <sz val="11"/>
      <color theme="1"/>
      <name val="Segoe UI"/>
      <family val="2"/>
    </font>
    <font>
      <i/>
      <sz val="12"/>
      <color theme="1"/>
      <name val="Segoe UI"/>
      <family val="2"/>
    </font>
  </fonts>
  <fills count="8">
    <fill>
      <patternFill patternType="none"/>
    </fill>
    <fill>
      <patternFill patternType="gray125"/>
    </fill>
    <fill>
      <patternFill patternType="solid">
        <fgColor theme="9" tint="0.39997558519241921"/>
        <bgColor indexed="64"/>
      </patternFill>
    </fill>
    <fill>
      <patternFill patternType="solid">
        <fgColor rgb="FF8DCF6A"/>
        <bgColor indexed="64"/>
      </patternFill>
    </fill>
    <fill>
      <patternFill patternType="solid">
        <fgColor rgb="FFF2F2F2"/>
        <bgColor indexed="64"/>
      </patternFill>
    </fill>
    <fill>
      <patternFill patternType="solid">
        <fgColor rgb="FF1F335C"/>
        <bgColor indexed="64"/>
      </patternFill>
    </fill>
    <fill>
      <patternFill patternType="solid">
        <fgColor rgb="FF1C2F54"/>
        <bgColor indexed="64"/>
      </patternFill>
    </fill>
    <fill>
      <patternFill patternType="solid">
        <fgColor theme="0"/>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44" fontId="4" fillId="0" borderId="0" applyFont="0" applyFill="0" applyBorder="0" applyAlignment="0" applyProtection="0"/>
    <xf numFmtId="44" fontId="4" fillId="0" borderId="0" applyFont="0" applyFill="0" applyBorder="0" applyAlignment="0" applyProtection="0"/>
    <xf numFmtId="0" fontId="8" fillId="0" borderId="0"/>
  </cellStyleXfs>
  <cellXfs count="33">
    <xf numFmtId="0" fontId="0" fillId="0" borderId="0" xfId="0"/>
    <xf numFmtId="0" fontId="6" fillId="5" borderId="6" xfId="0" applyFont="1" applyFill="1" applyBorder="1" applyAlignment="1">
      <alignment horizontal="left" vertical="center" wrapText="1"/>
    </xf>
    <xf numFmtId="0" fontId="5" fillId="0" borderId="6" xfId="0" applyFont="1" applyBorder="1" applyAlignment="1">
      <alignment horizontal="left" vertical="top" wrapText="1"/>
    </xf>
    <xf numFmtId="44" fontId="7" fillId="4" borderId="8" xfId="0" applyNumberFormat="1" applyFont="1" applyFill="1" applyBorder="1" applyAlignment="1">
      <alignment vertical="center" wrapText="1"/>
    </xf>
    <xf numFmtId="0" fontId="0" fillId="0" borderId="6" xfId="0" applyBorder="1"/>
    <xf numFmtId="0" fontId="0" fillId="0" borderId="6" xfId="0" applyBorder="1" applyAlignment="1">
      <alignment wrapText="1"/>
    </xf>
    <xf numFmtId="0" fontId="0" fillId="0" borderId="0" xfId="0" applyAlignment="1">
      <alignment wrapText="1"/>
    </xf>
    <xf numFmtId="0" fontId="0" fillId="0" borderId="9" xfId="0" applyBorder="1"/>
    <xf numFmtId="0" fontId="0" fillId="0" borderId="10" xfId="0" applyBorder="1"/>
    <xf numFmtId="0" fontId="0" fillId="0" borderId="11" xfId="0" applyBorder="1"/>
    <xf numFmtId="0" fontId="0" fillId="0" borderId="1" xfId="0" applyBorder="1"/>
    <xf numFmtId="0" fontId="0" fillId="0" borderId="2" xfId="0" applyBorder="1"/>
    <xf numFmtId="0" fontId="6" fillId="6" borderId="12" xfId="0" applyFont="1" applyFill="1" applyBorder="1" applyAlignment="1">
      <alignment horizontal="center" vertical="center" wrapText="1"/>
    </xf>
    <xf numFmtId="0" fontId="1" fillId="0" borderId="0" xfId="0" applyFont="1" applyAlignment="1" applyProtection="1">
      <alignment horizontal="center"/>
      <protection locked="0"/>
    </xf>
    <xf numFmtId="0" fontId="6" fillId="5" borderId="7" xfId="0" applyFont="1" applyFill="1" applyBorder="1" applyAlignment="1">
      <alignment vertical="center" wrapText="1"/>
    </xf>
    <xf numFmtId="44" fontId="6" fillId="5" borderId="7" xfId="0" applyNumberFormat="1" applyFont="1" applyFill="1" applyBorder="1" applyAlignment="1">
      <alignment vertical="center" wrapText="1"/>
    </xf>
    <xf numFmtId="44" fontId="0" fillId="7" borderId="6" xfId="1" applyFont="1" applyFill="1" applyBorder="1"/>
    <xf numFmtId="0" fontId="0" fillId="0" borderId="0" xfId="0" applyProtection="1">
      <protection locked="0"/>
    </xf>
    <xf numFmtId="0" fontId="1" fillId="0" borderId="0" xfId="0" applyFont="1" applyProtection="1">
      <protection locked="0"/>
    </xf>
    <xf numFmtId="0" fontId="2" fillId="0" borderId="4" xfId="0" applyFont="1" applyBorder="1" applyProtection="1">
      <protection locked="0"/>
    </xf>
    <xf numFmtId="0" fontId="3" fillId="0" borderId="1" xfId="0" applyFont="1" applyBorder="1"/>
    <xf numFmtId="0" fontId="1" fillId="0" borderId="1" xfId="0" applyFont="1" applyBorder="1"/>
    <xf numFmtId="0" fontId="2" fillId="0" borderId="3" xfId="0" applyFont="1" applyBorder="1"/>
    <xf numFmtId="0" fontId="10" fillId="0" borderId="2" xfId="0" applyFont="1" applyBorder="1" applyAlignment="1">
      <alignment horizontal="left"/>
    </xf>
    <xf numFmtId="0" fontId="11" fillId="0" borderId="2" xfId="0" applyFont="1" applyBorder="1" applyAlignment="1">
      <alignment horizontal="left"/>
    </xf>
    <xf numFmtId="0" fontId="1" fillId="0" borderId="2" xfId="0" applyFont="1" applyBorder="1" applyAlignment="1">
      <alignment horizontal="left"/>
    </xf>
    <xf numFmtId="0" fontId="2" fillId="0" borderId="5" xfId="0" applyFont="1" applyBorder="1"/>
    <xf numFmtId="44" fontId="0" fillId="3" borderId="6" xfId="1" applyFont="1" applyFill="1" applyBorder="1" applyProtection="1">
      <protection locked="0"/>
    </xf>
    <xf numFmtId="0" fontId="9" fillId="5" borderId="13" xfId="0" applyFont="1" applyFill="1" applyBorder="1" applyAlignment="1">
      <alignment horizontal="center" vertical="center" wrapText="1"/>
    </xf>
    <xf numFmtId="0" fontId="9" fillId="5" borderId="0" xfId="0" applyFont="1" applyFill="1" applyAlignment="1">
      <alignment horizontal="center" vertical="center" wrapText="1"/>
    </xf>
    <xf numFmtId="0" fontId="1" fillId="3" borderId="0" xfId="0" applyFont="1" applyFill="1" applyAlignment="1" applyProtection="1">
      <alignment horizontal="center"/>
      <protection locked="0"/>
    </xf>
    <xf numFmtId="0" fontId="1" fillId="2" borderId="0" xfId="0" applyFont="1" applyFill="1" applyAlignment="1" applyProtection="1">
      <alignment horizontal="center"/>
      <protection locked="0"/>
    </xf>
    <xf numFmtId="0" fontId="1" fillId="2" borderId="4" xfId="0" applyFont="1" applyFill="1" applyBorder="1" applyAlignment="1" applyProtection="1">
      <alignment horizontal="center"/>
      <protection locked="0"/>
    </xf>
  </cellXfs>
  <cellStyles count="4">
    <cellStyle name="Standaard" xfId="0" builtinId="0"/>
    <cellStyle name="Standaard 2" xfId="3" xr:uid="{4CDD4AB3-3B68-46FE-B672-16EF41D58FDA}"/>
    <cellStyle name="Valuta" xfId="1" builtinId="4"/>
    <cellStyle name="Valuta 2" xfId="2" xr:uid="{F5229625-558D-4504-931B-3E9E823D383F}"/>
  </cellStyles>
  <dxfs count="0"/>
  <tableStyles count="0" defaultTableStyle="TableStyleMedium2" defaultPivotStyle="PivotStyleLight16"/>
  <colors>
    <mruColors>
      <color rgb="FF8DCF6A"/>
      <color rgb="FF1C2F54"/>
      <color rgb="FFF2F2F2"/>
      <color rgb="FFECACCC"/>
      <color rgb="FFE8E3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8</xdr:col>
      <xdr:colOff>0</xdr:colOff>
      <xdr:row>4</xdr:row>
      <xdr:rowOff>180975</xdr:rowOff>
    </xdr:to>
    <xdr:sp macro="" textlink="">
      <xdr:nvSpPr>
        <xdr:cNvPr id="2" name="Tekstvak 1">
          <a:extLst>
            <a:ext uri="{FF2B5EF4-FFF2-40B4-BE49-F238E27FC236}">
              <a16:creationId xmlns:a16="http://schemas.microsoft.com/office/drawing/2014/main" id="{5AD3C0E4-6D92-C1F3-2A27-9D09D59F7C99}"/>
            </a:ext>
          </a:extLst>
        </xdr:cNvPr>
        <xdr:cNvSpPr txBox="1"/>
      </xdr:nvSpPr>
      <xdr:spPr>
        <a:xfrm>
          <a:off x="9525" y="0"/>
          <a:ext cx="6657975" cy="942975"/>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2000" b="1">
              <a:solidFill>
                <a:schemeClr val="bg1"/>
              </a:solidFill>
            </a:rPr>
            <a:t>Prijzenblad</a:t>
          </a:r>
          <a:r>
            <a:rPr lang="nl-NL" sz="2000" b="1" baseline="0">
              <a:solidFill>
                <a:schemeClr val="bg1"/>
              </a:solidFill>
            </a:rPr>
            <a:t> P2</a:t>
          </a:r>
        </a:p>
        <a:p>
          <a:pPr marL="0" marR="0" lvl="0" indent="0" algn="ctr" defTabSz="914400" eaLnBrk="1" fontAlgn="auto" latinLnBrk="0" hangingPunct="1">
            <a:lnSpc>
              <a:spcPct val="100000"/>
            </a:lnSpc>
            <a:spcBef>
              <a:spcPts val="0"/>
            </a:spcBef>
            <a:spcAft>
              <a:spcPts val="0"/>
            </a:spcAft>
            <a:buClrTx/>
            <a:buSzTx/>
            <a:buFontTx/>
            <a:buNone/>
            <a:tabLst/>
            <a:defRPr/>
          </a:pPr>
          <a:r>
            <a:rPr lang="nl-NL" sz="2000" b="1">
              <a:solidFill>
                <a:schemeClr val="bg1"/>
              </a:solidFill>
              <a:latin typeface="+mn-lt"/>
              <a:ea typeface="+mn-ea"/>
              <a:cs typeface="+mn-cs"/>
            </a:rPr>
            <a:t>Ontwikkeling speel,- sport- en ontmoetingsplekken</a:t>
          </a:r>
        </a:p>
        <a:p>
          <a:pPr algn="ctr"/>
          <a:endParaRPr lang="nl-NL" sz="2000" b="1" baseline="0">
            <a:solidFill>
              <a:schemeClr val="bg1"/>
            </a:solidFill>
          </a:endParaRPr>
        </a:p>
      </xdr:txBody>
    </xdr:sp>
    <xdr:clientData/>
  </xdr:twoCellAnchor>
  <xdr:twoCellAnchor>
    <xdr:from>
      <xdr:col>0</xdr:col>
      <xdr:colOff>0</xdr:colOff>
      <xdr:row>5</xdr:row>
      <xdr:rowOff>0</xdr:rowOff>
    </xdr:from>
    <xdr:to>
      <xdr:col>8</xdr:col>
      <xdr:colOff>0</xdr:colOff>
      <xdr:row>6</xdr:row>
      <xdr:rowOff>76199</xdr:rowOff>
    </xdr:to>
    <xdr:sp macro="" textlink="">
      <xdr:nvSpPr>
        <xdr:cNvPr id="3" name="Tekstvak 2">
          <a:extLst>
            <a:ext uri="{FF2B5EF4-FFF2-40B4-BE49-F238E27FC236}">
              <a16:creationId xmlns:a16="http://schemas.microsoft.com/office/drawing/2014/main" id="{A790509D-DC4B-4ECB-BE2B-AE78E2AF1D64}"/>
            </a:ext>
          </a:extLst>
        </xdr:cNvPr>
        <xdr:cNvSpPr txBox="1"/>
      </xdr:nvSpPr>
      <xdr:spPr>
        <a:xfrm>
          <a:off x="0" y="1133474"/>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Informatie</a:t>
          </a:r>
        </a:p>
      </xdr:txBody>
    </xdr:sp>
    <xdr:clientData/>
  </xdr:twoCellAnchor>
  <xdr:twoCellAnchor>
    <xdr:from>
      <xdr:col>0</xdr:col>
      <xdr:colOff>0</xdr:colOff>
      <xdr:row>6</xdr:row>
      <xdr:rowOff>66674</xdr:rowOff>
    </xdr:from>
    <xdr:to>
      <xdr:col>8</xdr:col>
      <xdr:colOff>0</xdr:colOff>
      <xdr:row>7</xdr:row>
      <xdr:rowOff>0</xdr:rowOff>
    </xdr:to>
    <xdr:sp macro="" textlink="">
      <xdr:nvSpPr>
        <xdr:cNvPr id="6" name="Tekstvak 5">
          <a:extLst>
            <a:ext uri="{FF2B5EF4-FFF2-40B4-BE49-F238E27FC236}">
              <a16:creationId xmlns:a16="http://schemas.microsoft.com/office/drawing/2014/main" id="{1993D43D-8B95-481B-9032-8A5EF13952DB}"/>
            </a:ext>
          </a:extLst>
        </xdr:cNvPr>
        <xdr:cNvSpPr txBox="1"/>
      </xdr:nvSpPr>
      <xdr:spPr>
        <a:xfrm>
          <a:off x="0" y="1400174"/>
          <a:ext cx="66675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b="0" i="0" u="none" strike="noStrike">
              <a:solidFill>
                <a:schemeClr val="dk1"/>
              </a:solidFill>
              <a:effectLst/>
              <a:latin typeface="Segoe UI" panose="020B0502040204020203" pitchFamily="34" charset="0"/>
              <a:ea typeface="+mn-ea"/>
              <a:cs typeface="Segoe UI" panose="020B0502040204020203" pitchFamily="34" charset="0"/>
            </a:rPr>
            <a:t>* Dit prijzenformulier dient volledig te worden ingevuld en bij inschrijving worden ingediend,</a:t>
          </a:r>
          <a:br>
            <a:rPr lang="nl-NL" sz="1100" b="0" i="0" u="none" strike="noStrike">
              <a:solidFill>
                <a:schemeClr val="dk1"/>
              </a:solidFill>
              <a:effectLst/>
              <a:latin typeface="Segoe UI" panose="020B0502040204020203" pitchFamily="34" charset="0"/>
              <a:ea typeface="+mn-ea"/>
              <a:cs typeface="Segoe UI" panose="020B0502040204020203" pitchFamily="34" charset="0"/>
            </a:rPr>
          </a:br>
          <a:r>
            <a:rPr lang="nl-NL" sz="1100" b="0" i="0" u="none" strike="noStrike">
              <a:solidFill>
                <a:schemeClr val="dk1"/>
              </a:solidFill>
              <a:effectLst/>
              <a:latin typeface="Segoe UI" panose="020B0502040204020203" pitchFamily="34" charset="0"/>
              <a:ea typeface="+mn-ea"/>
              <a:cs typeface="Segoe UI" panose="020B0502040204020203" pitchFamily="34" charset="0"/>
            </a:rPr>
            <a:t>* Er worden geen wijzigingen toegebracht aan dit prijzenformulier,</a:t>
          </a:r>
          <a:br>
            <a:rPr lang="nl-NL" sz="1100" b="0" i="0" u="none" strike="noStrike">
              <a:solidFill>
                <a:schemeClr val="dk1"/>
              </a:solidFill>
              <a:effectLst/>
              <a:latin typeface="Segoe UI" panose="020B0502040204020203" pitchFamily="34" charset="0"/>
              <a:ea typeface="+mn-ea"/>
              <a:cs typeface="Segoe UI" panose="020B0502040204020203" pitchFamily="34" charset="0"/>
            </a:rPr>
          </a:br>
          <a:r>
            <a:rPr lang="nl-NL" sz="1100" b="0" i="0" u="none" strike="noStrike">
              <a:solidFill>
                <a:schemeClr val="dk1"/>
              </a:solidFill>
              <a:effectLst/>
              <a:latin typeface="Segoe UI" panose="020B0502040204020203" pitchFamily="34" charset="0"/>
              <a:ea typeface="+mn-ea"/>
              <a:cs typeface="Segoe UI" panose="020B0502040204020203" pitchFamily="34" charset="0"/>
            </a:rPr>
            <a:t>* Inschrijver vult de groen gearceerde velden in, </a:t>
          </a:r>
          <a:br>
            <a:rPr lang="nl-NL" sz="1100" b="0" i="0" u="none" strike="noStrike">
              <a:solidFill>
                <a:schemeClr val="dk1"/>
              </a:solidFill>
              <a:effectLst/>
              <a:latin typeface="Segoe UI" panose="020B0502040204020203" pitchFamily="34" charset="0"/>
              <a:ea typeface="+mn-ea"/>
              <a:cs typeface="Segoe UI" panose="020B0502040204020203" pitchFamily="34" charset="0"/>
            </a:rPr>
          </a:br>
          <a:r>
            <a:rPr lang="nl-NL" sz="1100" b="0" i="0" u="none" strike="noStrike">
              <a:solidFill>
                <a:schemeClr val="dk1"/>
              </a:solidFill>
              <a:effectLst/>
              <a:latin typeface="Segoe UI" panose="020B0502040204020203" pitchFamily="34" charset="0"/>
              <a:ea typeface="+mn-ea"/>
              <a:cs typeface="Segoe UI" panose="020B0502040204020203" pitchFamily="34" charset="0"/>
            </a:rPr>
            <a:t>* Het niet opgeven van €0 bedragen is niet toegestaan,</a:t>
          </a:r>
          <a:br>
            <a:rPr lang="nl-NL" sz="1100" b="0" i="0" u="none" strike="noStrike">
              <a:solidFill>
                <a:schemeClr val="dk1"/>
              </a:solidFill>
              <a:effectLst/>
              <a:latin typeface="Segoe UI" panose="020B0502040204020203" pitchFamily="34" charset="0"/>
              <a:ea typeface="+mn-ea"/>
              <a:cs typeface="Segoe UI" panose="020B0502040204020203" pitchFamily="34" charset="0"/>
            </a:rPr>
          </a:br>
          <a:r>
            <a:rPr lang="nl-NL" sz="1100" b="0" i="0" u="none" strike="noStrike">
              <a:solidFill>
                <a:schemeClr val="dk1"/>
              </a:solidFill>
              <a:effectLst/>
              <a:latin typeface="Segoe UI" panose="020B0502040204020203" pitchFamily="34" charset="0"/>
              <a:ea typeface="+mn-ea"/>
              <a:cs typeface="Segoe UI" panose="020B0502040204020203" pitchFamily="34" charset="0"/>
            </a:rPr>
            <a:t>* Alle gegeven prijzen zijn exclusief BTW. Inschrijver vult bedragen in excl. BTW,</a:t>
          </a:r>
          <a:br>
            <a:rPr lang="nl-NL" sz="1100" b="0" i="0" u="none" strike="noStrike">
              <a:solidFill>
                <a:schemeClr val="dk1"/>
              </a:solidFill>
              <a:effectLst/>
              <a:latin typeface="Segoe UI" panose="020B0502040204020203" pitchFamily="34" charset="0"/>
              <a:ea typeface="+mn-ea"/>
              <a:cs typeface="Segoe UI" panose="020B0502040204020203" pitchFamily="34" charset="0"/>
            </a:rPr>
          </a:br>
          <a:br>
            <a:rPr lang="nl-NL" sz="1100" b="0" i="0" u="none" strike="noStrike">
              <a:solidFill>
                <a:schemeClr val="dk1"/>
              </a:solidFill>
              <a:effectLst/>
              <a:latin typeface="Segoe UI" panose="020B0502040204020203" pitchFamily="34" charset="0"/>
              <a:ea typeface="+mn-ea"/>
              <a:cs typeface="Segoe UI" panose="020B0502040204020203" pitchFamily="34" charset="0"/>
            </a:rPr>
          </a:br>
          <a:endParaRPr lang="nl-NL" sz="1100">
            <a:solidFill>
              <a:schemeClr val="tx1"/>
            </a:solidFill>
            <a:latin typeface="Segoe UI" panose="020B0502040204020203" pitchFamily="34" charset="0"/>
            <a:cs typeface="Segoe UI" panose="020B0502040204020203" pitchFamily="34" charset="0"/>
          </a:endParaRPr>
        </a:p>
      </xdr:txBody>
    </xdr:sp>
    <xdr:clientData/>
  </xdr:twoCellAnchor>
  <xdr:twoCellAnchor editAs="oneCell">
    <xdr:from>
      <xdr:col>10</xdr:col>
      <xdr:colOff>600075</xdr:colOff>
      <xdr:row>9</xdr:row>
      <xdr:rowOff>0</xdr:rowOff>
    </xdr:from>
    <xdr:to>
      <xdr:col>11</xdr:col>
      <xdr:colOff>297179</xdr:colOff>
      <xdr:row>10</xdr:row>
      <xdr:rowOff>114300</xdr:rowOff>
    </xdr:to>
    <xdr:sp macro="" textlink="">
      <xdr:nvSpPr>
        <xdr:cNvPr id="1025" name="AutoShape 1">
          <a:extLst>
            <a:ext uri="{FF2B5EF4-FFF2-40B4-BE49-F238E27FC236}">
              <a16:creationId xmlns:a16="http://schemas.microsoft.com/office/drawing/2014/main" id="{759777B8-4E51-F771-66B2-39D5A366BEC8}"/>
            </a:ext>
          </a:extLst>
        </xdr:cNvPr>
        <xdr:cNvSpPr>
          <a:spLocks noChangeAspect="1" noChangeArrowheads="1"/>
        </xdr:cNvSpPr>
      </xdr:nvSpPr>
      <xdr:spPr bwMode="auto">
        <a:xfrm>
          <a:off x="8753475" y="196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15</xdr:row>
      <xdr:rowOff>114300</xdr:rowOff>
    </xdr:to>
    <xdr:sp macro="" textlink="">
      <xdr:nvSpPr>
        <xdr:cNvPr id="1026" name="AutoShape 2">
          <a:extLst>
            <a:ext uri="{FF2B5EF4-FFF2-40B4-BE49-F238E27FC236}">
              <a16:creationId xmlns:a16="http://schemas.microsoft.com/office/drawing/2014/main" id="{FCE9D621-ACCE-6150-87B0-25BF61C47207}"/>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14</xdr:row>
      <xdr:rowOff>0</xdr:rowOff>
    </xdr:from>
    <xdr:ext cx="304800" cy="304800"/>
    <xdr:sp macro="" textlink="">
      <xdr:nvSpPr>
        <xdr:cNvPr id="7" name="AutoShape 2">
          <a:extLst>
            <a:ext uri="{FF2B5EF4-FFF2-40B4-BE49-F238E27FC236}">
              <a16:creationId xmlns:a16="http://schemas.microsoft.com/office/drawing/2014/main" id="{7330C474-8868-4454-BBD1-A6A2A3926719}"/>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47626</xdr:colOff>
      <xdr:row>0</xdr:row>
      <xdr:rowOff>34562</xdr:rowOff>
    </xdr:from>
    <xdr:to>
      <xdr:col>0</xdr:col>
      <xdr:colOff>1065322</xdr:colOff>
      <xdr:row>2</xdr:row>
      <xdr:rowOff>38099</xdr:rowOff>
    </xdr:to>
    <xdr:pic>
      <xdr:nvPicPr>
        <xdr:cNvPr id="12" name="Afbeelding 11">
          <a:extLst>
            <a:ext uri="{FF2B5EF4-FFF2-40B4-BE49-F238E27FC236}">
              <a16:creationId xmlns:a16="http://schemas.microsoft.com/office/drawing/2014/main" id="{83B95C0D-74CA-D9A5-8A6E-850C9EBE317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47626" y="34562"/>
          <a:ext cx="1017696" cy="384537"/>
        </a:xfrm>
        <a:prstGeom prst="rect">
          <a:avLst/>
        </a:prstGeom>
      </xdr:spPr>
    </xdr:pic>
    <xdr:clientData/>
  </xdr:twoCellAnchor>
  <xdr:twoCellAnchor>
    <xdr:from>
      <xdr:col>0</xdr:col>
      <xdr:colOff>0</xdr:colOff>
      <xdr:row>10</xdr:row>
      <xdr:rowOff>19049</xdr:rowOff>
    </xdr:from>
    <xdr:to>
      <xdr:col>8</xdr:col>
      <xdr:colOff>0</xdr:colOff>
      <xdr:row>11</xdr:row>
      <xdr:rowOff>104774</xdr:rowOff>
    </xdr:to>
    <xdr:sp macro="" textlink="">
      <xdr:nvSpPr>
        <xdr:cNvPr id="15" name="Tekstvak 14">
          <a:extLst>
            <a:ext uri="{FF2B5EF4-FFF2-40B4-BE49-F238E27FC236}">
              <a16:creationId xmlns:a16="http://schemas.microsoft.com/office/drawing/2014/main" id="{567B0F6A-49CB-429C-B296-DE19A7BDE061}"/>
            </a:ext>
          </a:extLst>
        </xdr:cNvPr>
        <xdr:cNvSpPr txBox="1"/>
      </xdr:nvSpPr>
      <xdr:spPr>
        <a:xfrm>
          <a:off x="0" y="2495549"/>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Ondertekening</a:t>
          </a:r>
        </a:p>
      </xdr:txBody>
    </xdr:sp>
    <xdr:clientData/>
  </xdr:twoCellAnchor>
  <xdr:twoCellAnchor>
    <xdr:from>
      <xdr:col>0</xdr:col>
      <xdr:colOff>0</xdr:colOff>
      <xdr:row>11</xdr:row>
      <xdr:rowOff>114299</xdr:rowOff>
    </xdr:from>
    <xdr:to>
      <xdr:col>8</xdr:col>
      <xdr:colOff>0</xdr:colOff>
      <xdr:row>19</xdr:row>
      <xdr:rowOff>180975</xdr:rowOff>
    </xdr:to>
    <xdr:sp macro="" textlink="">
      <xdr:nvSpPr>
        <xdr:cNvPr id="16" name="Tekstvak 15">
          <a:extLst>
            <a:ext uri="{FF2B5EF4-FFF2-40B4-BE49-F238E27FC236}">
              <a16:creationId xmlns:a16="http://schemas.microsoft.com/office/drawing/2014/main" id="{B8D8114C-8DAB-4F17-A98D-06A754A88B99}"/>
            </a:ext>
          </a:extLst>
        </xdr:cNvPr>
        <xdr:cNvSpPr txBox="1"/>
      </xdr:nvSpPr>
      <xdr:spPr>
        <a:xfrm>
          <a:off x="0" y="2781299"/>
          <a:ext cx="7762875" cy="159067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ysClr val="windowText" lastClr="000000"/>
              </a:solidFill>
              <a:latin typeface="Segoe UI" panose="020B0502040204020203" pitchFamily="34" charset="0"/>
              <a:cs typeface="Segoe UI" panose="020B0502040204020203" pitchFamily="34" charset="0"/>
            </a:rPr>
            <a:t>Dit blad dient door een rechtsgeldig vertegenwoordiger van de Inschrijver te worden ondertekend</a:t>
          </a:r>
          <a:r>
            <a:rPr lang="nl-NL" sz="1100" baseline="0">
              <a:solidFill>
                <a:sysClr val="windowText" lastClr="000000"/>
              </a:solidFill>
              <a:latin typeface="Segoe UI" panose="020B0502040204020203" pitchFamily="34" charset="0"/>
              <a:cs typeface="Segoe UI" panose="020B0502040204020203" pitchFamily="34" charset="0"/>
            </a:rPr>
            <a:t>.  </a:t>
          </a:r>
          <a:r>
            <a:rPr lang="nl-NL" sz="1100">
              <a:solidFill>
                <a:sysClr val="windowText" lastClr="000000"/>
              </a:solidFill>
              <a:latin typeface="Segoe UI" panose="020B0502040204020203" pitchFamily="34" charset="0"/>
              <a:cs typeface="Segoe UI" panose="020B0502040204020203" pitchFamily="34" charset="0"/>
            </a:rPr>
            <a:t>Uit het handelsregister dient de rechtsgeldigheid van de ondertekenaar te blijken. </a:t>
          </a:r>
          <a:r>
            <a:rPr lang="nl-NL" sz="1100" baseline="0">
              <a:solidFill>
                <a:sysClr val="windowText" lastClr="000000"/>
              </a:solidFill>
              <a:effectLst/>
              <a:latin typeface="Segoe UI" panose="020B0502040204020203" pitchFamily="34" charset="0"/>
              <a:ea typeface="+mn-ea"/>
              <a:cs typeface="Segoe UI" panose="020B0502040204020203" pitchFamily="34" charset="0"/>
            </a:rPr>
            <a:t>Wijzigen van het format is niet toegestaan en alleen de groen gevulde velden mogen worden ingevuld.</a:t>
          </a:r>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r>
            <a:rPr lang="nl-NL" sz="1100">
              <a:solidFill>
                <a:sysClr val="windowText" lastClr="000000"/>
              </a:solidFill>
              <a:latin typeface="Segoe UI" panose="020B0502040204020203" pitchFamily="34" charset="0"/>
              <a:cs typeface="Segoe UI" panose="020B0502040204020203" pitchFamily="34" charset="0"/>
            </a:rPr>
            <a:t>Inschrijver verklaart door ondertekening van dit Prijzenblad overeen te komen de in het Beschrijvend document genoemde werkzaamheden (bij eventuele gunning)</a:t>
          </a:r>
          <a:r>
            <a:rPr lang="nl-NL" sz="1100" baseline="0">
              <a:solidFill>
                <a:sysClr val="windowText" lastClr="000000"/>
              </a:solidFill>
              <a:latin typeface="Segoe UI" panose="020B0502040204020203" pitchFamily="34" charset="0"/>
              <a:cs typeface="Segoe UI" panose="020B0502040204020203" pitchFamily="34" charset="0"/>
            </a:rPr>
            <a:t> </a:t>
          </a:r>
          <a:r>
            <a:rPr lang="nl-NL" sz="1100">
              <a:solidFill>
                <a:sysClr val="windowText" lastClr="000000"/>
              </a:solidFill>
              <a:latin typeface="Segoe UI" panose="020B0502040204020203" pitchFamily="34" charset="0"/>
              <a:cs typeface="Segoe UI" panose="020B0502040204020203" pitchFamily="34" charset="0"/>
            </a:rPr>
            <a:t>conform de specificaties, bepalingen en voorwaarden zoals omschreven in het Beschrijvend document inclusief bijlagen, met inachtneming van de (eventuele) nota('s) van inlichtingen, tegen de, op het Prijzenblad ingevulde prijzen excl. btw.</a:t>
          </a: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EDF1-A871-4C0A-9265-218955B10003}">
  <sheetPr>
    <tabColor rgb="FFF2F2F2"/>
  </sheetPr>
  <dimension ref="A1:H36"/>
  <sheetViews>
    <sheetView showGridLines="0" tabSelected="1" zoomScaleNormal="100" workbookViewId="0">
      <selection activeCell="A9" sqref="A9"/>
    </sheetView>
  </sheetViews>
  <sheetFormatPr defaultRowHeight="15" x14ac:dyDescent="0.25"/>
  <cols>
    <col min="1" max="1" width="37.42578125" customWidth="1"/>
    <col min="2" max="2" width="27.5703125" customWidth="1"/>
    <col min="8" max="8" width="28.28515625" bestFit="1" customWidth="1"/>
  </cols>
  <sheetData>
    <row r="1" spans="1:8" x14ac:dyDescent="0.25">
      <c r="A1" s="7"/>
      <c r="B1" s="8"/>
      <c r="C1" s="8"/>
      <c r="D1" s="8"/>
      <c r="E1" s="8"/>
      <c r="F1" s="8"/>
      <c r="G1" s="8"/>
      <c r="H1" s="9"/>
    </row>
    <row r="2" spans="1:8" x14ac:dyDescent="0.25">
      <c r="A2" s="10"/>
      <c r="H2" s="11"/>
    </row>
    <row r="3" spans="1:8" x14ac:dyDescent="0.25">
      <c r="A3" s="10"/>
      <c r="H3" s="11"/>
    </row>
    <row r="4" spans="1:8" x14ac:dyDescent="0.25">
      <c r="A4" s="10"/>
      <c r="H4" s="11"/>
    </row>
    <row r="5" spans="1:8" x14ac:dyDescent="0.25">
      <c r="A5" s="10"/>
      <c r="H5" s="11"/>
    </row>
    <row r="6" spans="1:8" x14ac:dyDescent="0.25">
      <c r="A6" s="10"/>
      <c r="H6" s="11"/>
    </row>
    <row r="7" spans="1:8" ht="110.25" customHeight="1" x14ac:dyDescent="0.25">
      <c r="A7" s="10"/>
      <c r="H7" s="11"/>
    </row>
    <row r="8" spans="1:8" x14ac:dyDescent="0.25">
      <c r="A8" s="10"/>
      <c r="H8" s="11"/>
    </row>
    <row r="9" spans="1:8" ht="16.5" x14ac:dyDescent="0.25">
      <c r="A9" s="12" t="s">
        <v>0</v>
      </c>
      <c r="B9" s="3">
        <f>Eenheidsprijzen!E61</f>
        <v>0</v>
      </c>
      <c r="H9" s="11"/>
    </row>
    <row r="10" spans="1:8" x14ac:dyDescent="0.25">
      <c r="A10" s="10"/>
      <c r="H10" s="11"/>
    </row>
    <row r="11" spans="1:8" x14ac:dyDescent="0.25">
      <c r="A11" s="10"/>
      <c r="H11" s="11"/>
    </row>
    <row r="12" spans="1:8" x14ac:dyDescent="0.25">
      <c r="A12" s="10"/>
      <c r="H12" s="11"/>
    </row>
    <row r="13" spans="1:8" x14ac:dyDescent="0.25">
      <c r="A13" s="10"/>
      <c r="H13" s="11"/>
    </row>
    <row r="14" spans="1:8" x14ac:dyDescent="0.25">
      <c r="A14" s="10"/>
      <c r="H14" s="11"/>
    </row>
    <row r="15" spans="1:8" x14ac:dyDescent="0.25">
      <c r="A15" s="10"/>
      <c r="H15" s="11"/>
    </row>
    <row r="16" spans="1:8" x14ac:dyDescent="0.25">
      <c r="A16" s="10"/>
      <c r="H16" s="11"/>
    </row>
    <row r="17" spans="1:8" x14ac:dyDescent="0.25">
      <c r="A17" s="10"/>
      <c r="H17" s="11"/>
    </row>
    <row r="18" spans="1:8" x14ac:dyDescent="0.25">
      <c r="A18" s="10"/>
      <c r="H18" s="11"/>
    </row>
    <row r="19" spans="1:8" ht="24" customHeight="1" x14ac:dyDescent="0.25">
      <c r="A19" s="10"/>
      <c r="H19" s="11"/>
    </row>
    <row r="20" spans="1:8" ht="30" customHeight="1" x14ac:dyDescent="0.25">
      <c r="A20" s="10"/>
      <c r="B20" s="17"/>
      <c r="C20" s="17"/>
      <c r="D20" s="17"/>
      <c r="E20" s="17"/>
      <c r="F20" s="17"/>
      <c r="G20" s="17"/>
      <c r="H20" s="11"/>
    </row>
    <row r="21" spans="1:8" ht="19.149999999999999" customHeight="1" x14ac:dyDescent="0.25">
      <c r="A21" s="10"/>
      <c r="B21" s="17"/>
      <c r="C21" s="30" t="s">
        <v>3</v>
      </c>
      <c r="D21" s="30"/>
      <c r="E21" s="30"/>
      <c r="F21" s="30"/>
      <c r="G21" s="30"/>
      <c r="H21" s="11"/>
    </row>
    <row r="22" spans="1:8" ht="19.149999999999999" customHeight="1" x14ac:dyDescent="0.3">
      <c r="A22" s="20" t="s">
        <v>1</v>
      </c>
      <c r="B22" s="17" t="s">
        <v>2</v>
      </c>
      <c r="C22" s="30"/>
      <c r="D22" s="30"/>
      <c r="E22" s="30"/>
      <c r="F22" s="30"/>
      <c r="G22" s="30"/>
      <c r="H22" s="23" t="s">
        <v>4</v>
      </c>
    </row>
    <row r="23" spans="1:8" ht="17.25" x14ac:dyDescent="0.3">
      <c r="A23" s="20"/>
      <c r="B23" s="18"/>
      <c r="C23" s="13"/>
      <c r="D23" s="13"/>
      <c r="E23" s="13"/>
      <c r="F23" s="13"/>
      <c r="G23" s="13"/>
      <c r="H23" s="24"/>
    </row>
    <row r="24" spans="1:8" ht="17.25" x14ac:dyDescent="0.3">
      <c r="A24" s="21"/>
      <c r="B24" s="18"/>
      <c r="C24" s="30" t="s">
        <v>3</v>
      </c>
      <c r="D24" s="30"/>
      <c r="E24" s="30"/>
      <c r="F24" s="30"/>
      <c r="G24" s="30"/>
      <c r="H24" s="24"/>
    </row>
    <row r="25" spans="1:8" ht="17.25" x14ac:dyDescent="0.3">
      <c r="A25" s="20" t="s">
        <v>5</v>
      </c>
      <c r="B25" s="18" t="s">
        <v>2</v>
      </c>
      <c r="C25" s="30"/>
      <c r="D25" s="30"/>
      <c r="E25" s="30"/>
      <c r="F25" s="30"/>
      <c r="G25" s="30"/>
      <c r="H25" s="23" t="s">
        <v>6</v>
      </c>
    </row>
    <row r="26" spans="1:8" ht="17.25" x14ac:dyDescent="0.3">
      <c r="A26" s="21"/>
      <c r="B26" s="18"/>
      <c r="C26" s="13"/>
      <c r="D26" s="13"/>
      <c r="E26" s="13"/>
      <c r="F26" s="13"/>
      <c r="G26" s="13"/>
      <c r="H26" s="24"/>
    </row>
    <row r="27" spans="1:8" ht="17.25" x14ac:dyDescent="0.3">
      <c r="A27" s="21"/>
      <c r="B27" s="18"/>
      <c r="C27" s="30" t="s">
        <v>3</v>
      </c>
      <c r="D27" s="30"/>
      <c r="E27" s="30"/>
      <c r="F27" s="30"/>
      <c r="G27" s="30"/>
      <c r="H27" s="24"/>
    </row>
    <row r="28" spans="1:8" ht="17.25" x14ac:dyDescent="0.3">
      <c r="A28" s="20" t="s">
        <v>7</v>
      </c>
      <c r="B28" s="18" t="s">
        <v>2</v>
      </c>
      <c r="C28" s="30"/>
      <c r="D28" s="30"/>
      <c r="E28" s="30"/>
      <c r="F28" s="30"/>
      <c r="G28" s="30"/>
      <c r="H28" s="23" t="s">
        <v>8</v>
      </c>
    </row>
    <row r="29" spans="1:8" ht="17.25" x14ac:dyDescent="0.3">
      <c r="A29" s="20"/>
      <c r="B29" s="18"/>
      <c r="C29" s="13"/>
      <c r="D29" s="13"/>
      <c r="E29" s="13"/>
      <c r="F29" s="13"/>
      <c r="G29" s="13"/>
      <c r="H29" s="23"/>
    </row>
    <row r="30" spans="1:8" ht="17.25" x14ac:dyDescent="0.3">
      <c r="A30" s="21"/>
      <c r="B30" s="18"/>
      <c r="C30" s="30" t="s">
        <v>3</v>
      </c>
      <c r="D30" s="30"/>
      <c r="E30" s="30"/>
      <c r="F30" s="30"/>
      <c r="G30" s="30"/>
      <c r="H30" s="23"/>
    </row>
    <row r="31" spans="1:8" ht="17.25" x14ac:dyDescent="0.3">
      <c r="A31" s="20" t="s">
        <v>9</v>
      </c>
      <c r="B31" s="18" t="s">
        <v>2</v>
      </c>
      <c r="C31" s="30"/>
      <c r="D31" s="30"/>
      <c r="E31" s="30"/>
      <c r="F31" s="30"/>
      <c r="G31" s="30"/>
      <c r="H31" s="23" t="s">
        <v>10</v>
      </c>
    </row>
    <row r="32" spans="1:8" ht="17.25" x14ac:dyDescent="0.3">
      <c r="A32" s="21"/>
      <c r="B32" s="18"/>
      <c r="C32" s="13"/>
      <c r="D32" s="13"/>
      <c r="E32" s="13"/>
      <c r="F32" s="13"/>
      <c r="G32" s="13"/>
      <c r="H32" s="24"/>
    </row>
    <row r="33" spans="1:8" ht="17.25" x14ac:dyDescent="0.3">
      <c r="A33" s="21"/>
      <c r="B33" s="18"/>
      <c r="C33" s="13"/>
      <c r="D33" s="13"/>
      <c r="E33" s="13"/>
      <c r="F33" s="13"/>
      <c r="G33" s="13"/>
      <c r="H33" s="25"/>
    </row>
    <row r="34" spans="1:8" ht="17.25" x14ac:dyDescent="0.3">
      <c r="A34" s="20" t="s">
        <v>11</v>
      </c>
      <c r="B34" s="18" t="s">
        <v>2</v>
      </c>
      <c r="C34" s="31" t="s">
        <v>3</v>
      </c>
      <c r="D34" s="31"/>
      <c r="E34" s="31"/>
      <c r="F34" s="31"/>
      <c r="G34" s="31"/>
      <c r="H34" s="25"/>
    </row>
    <row r="35" spans="1:8" ht="17.25" x14ac:dyDescent="0.3">
      <c r="A35" s="21"/>
      <c r="B35" s="18"/>
      <c r="C35" s="31"/>
      <c r="D35" s="31"/>
      <c r="E35" s="31"/>
      <c r="F35" s="31"/>
      <c r="G35" s="31"/>
      <c r="H35" s="25"/>
    </row>
    <row r="36" spans="1:8" ht="16.149999999999999" customHeight="1" thickBot="1" x14ac:dyDescent="0.3">
      <c r="A36" s="22"/>
      <c r="B36" s="19"/>
      <c r="C36" s="32"/>
      <c r="D36" s="32"/>
      <c r="E36" s="32"/>
      <c r="F36" s="32"/>
      <c r="G36" s="32"/>
      <c r="H36" s="26"/>
    </row>
  </sheetData>
  <sheetProtection algorithmName="SHA-512" hashValue="BW95FGEP89IrA6pJHzOKjKd7ew6uYZ4zgM9Eu6Bzn5ayM80aYefKEHy9Qt0BmgvrnyD/g49lmQfKgm+nYlDTJw==" saltValue="UL7/tvKTlv9jY1dxJVcViQ==" spinCount="100000" sheet="1" objects="1" scenarios="1"/>
  <mergeCells count="5">
    <mergeCell ref="C21:G22"/>
    <mergeCell ref="C24:G25"/>
    <mergeCell ref="C27:G28"/>
    <mergeCell ref="C30:G31"/>
    <mergeCell ref="C34:G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B748-18DA-4471-B724-7925506DC583}">
  <sheetPr>
    <tabColor rgb="FFE8E359"/>
  </sheetPr>
  <dimension ref="A1:E61"/>
  <sheetViews>
    <sheetView showGridLines="0" zoomScale="90" zoomScaleNormal="90" workbookViewId="0">
      <selection activeCell="E61" sqref="E61"/>
    </sheetView>
  </sheetViews>
  <sheetFormatPr defaultRowHeight="15" x14ac:dyDescent="0.25"/>
  <cols>
    <col min="1" max="1" width="27.5703125" customWidth="1"/>
    <col min="2" max="2" width="45.85546875" style="6" customWidth="1"/>
    <col min="3" max="3" width="20.7109375" customWidth="1"/>
    <col min="4" max="4" width="14.140625" customWidth="1"/>
    <col min="5" max="5" width="20.7109375" customWidth="1"/>
  </cols>
  <sheetData>
    <row r="1" spans="1:5" ht="14.45" customHeight="1" x14ac:dyDescent="0.25">
      <c r="A1" s="28" t="s">
        <v>12</v>
      </c>
      <c r="B1" s="29"/>
      <c r="C1" s="29"/>
      <c r="D1" s="29"/>
      <c r="E1" s="29"/>
    </row>
    <row r="2" spans="1:5" ht="14.45" customHeight="1" x14ac:dyDescent="0.25">
      <c r="A2" s="28"/>
      <c r="B2" s="29"/>
      <c r="C2" s="29"/>
      <c r="D2" s="29"/>
      <c r="E2" s="29"/>
    </row>
    <row r="3" spans="1:5" ht="14.45" customHeight="1" x14ac:dyDescent="0.25">
      <c r="A3" s="28"/>
      <c r="B3" s="29"/>
      <c r="C3" s="29"/>
      <c r="D3" s="29"/>
      <c r="E3" s="29"/>
    </row>
    <row r="4" spans="1:5" ht="16.5" customHeight="1" x14ac:dyDescent="0.25">
      <c r="A4" s="2"/>
      <c r="B4" s="2"/>
      <c r="C4" s="2"/>
    </row>
    <row r="5" spans="1:5" ht="33" x14ac:dyDescent="0.25">
      <c r="A5" s="1" t="s">
        <v>13</v>
      </c>
      <c r="B5" s="1" t="s">
        <v>14</v>
      </c>
      <c r="C5" s="1" t="s">
        <v>15</v>
      </c>
      <c r="D5" s="1" t="s">
        <v>16</v>
      </c>
      <c r="E5" s="1" t="s">
        <v>17</v>
      </c>
    </row>
    <row r="6" spans="1:5" ht="30" x14ac:dyDescent="0.25">
      <c r="A6" s="4" t="s">
        <v>18</v>
      </c>
      <c r="B6" s="5" t="s">
        <v>19</v>
      </c>
      <c r="C6" s="4">
        <v>20</v>
      </c>
      <c r="D6" s="27">
        <v>0</v>
      </c>
      <c r="E6" s="16">
        <f>C6*D6</f>
        <v>0</v>
      </c>
    </row>
    <row r="7" spans="1:5" ht="30" x14ac:dyDescent="0.25">
      <c r="A7" s="4" t="s">
        <v>18</v>
      </c>
      <c r="B7" s="5" t="s">
        <v>20</v>
      </c>
      <c r="C7" s="4">
        <v>2</v>
      </c>
      <c r="D7" s="27">
        <v>0</v>
      </c>
      <c r="E7" s="16">
        <f t="shared" ref="E7:E48" si="0">C7*D7</f>
        <v>0</v>
      </c>
    </row>
    <row r="8" spans="1:5" ht="30" x14ac:dyDescent="0.25">
      <c r="A8" s="4" t="s">
        <v>18</v>
      </c>
      <c r="B8" s="5" t="s">
        <v>78</v>
      </c>
      <c r="C8" s="4">
        <v>24</v>
      </c>
      <c r="D8" s="27">
        <v>0</v>
      </c>
      <c r="E8" s="16">
        <f t="shared" si="0"/>
        <v>0</v>
      </c>
    </row>
    <row r="9" spans="1:5" ht="30" x14ac:dyDescent="0.25">
      <c r="A9" s="4" t="s">
        <v>18</v>
      </c>
      <c r="B9" s="5" t="s">
        <v>21</v>
      </c>
      <c r="C9" s="4">
        <v>4</v>
      </c>
      <c r="D9" s="27">
        <v>0</v>
      </c>
      <c r="E9" s="16">
        <f t="shared" si="0"/>
        <v>0</v>
      </c>
    </row>
    <row r="10" spans="1:5" ht="30" x14ac:dyDescent="0.25">
      <c r="A10" s="4" t="s">
        <v>18</v>
      </c>
      <c r="B10" s="5" t="s">
        <v>22</v>
      </c>
      <c r="C10" s="4">
        <v>2</v>
      </c>
      <c r="D10" s="27">
        <v>0</v>
      </c>
      <c r="E10" s="16">
        <f t="shared" si="0"/>
        <v>0</v>
      </c>
    </row>
    <row r="11" spans="1:5" ht="45" x14ac:dyDescent="0.25">
      <c r="A11" s="4" t="s">
        <v>18</v>
      </c>
      <c r="B11" s="5" t="s">
        <v>23</v>
      </c>
      <c r="C11" s="4">
        <v>1</v>
      </c>
      <c r="D11" s="27">
        <v>0</v>
      </c>
      <c r="E11" s="16">
        <f t="shared" si="0"/>
        <v>0</v>
      </c>
    </row>
    <row r="12" spans="1:5" ht="30" x14ac:dyDescent="0.25">
      <c r="A12" s="4" t="s">
        <v>18</v>
      </c>
      <c r="B12" s="5" t="s">
        <v>24</v>
      </c>
      <c r="C12" s="4">
        <v>4</v>
      </c>
      <c r="D12" s="27">
        <v>0</v>
      </c>
      <c r="E12" s="16">
        <f t="shared" si="0"/>
        <v>0</v>
      </c>
    </row>
    <row r="13" spans="1:5" ht="30" x14ac:dyDescent="0.25">
      <c r="A13" s="4" t="s">
        <v>18</v>
      </c>
      <c r="B13" s="5" t="s">
        <v>25</v>
      </c>
      <c r="C13" s="4">
        <v>1</v>
      </c>
      <c r="D13" s="27">
        <v>0</v>
      </c>
      <c r="E13" s="16">
        <f t="shared" si="0"/>
        <v>0</v>
      </c>
    </row>
    <row r="14" spans="1:5" ht="30" x14ac:dyDescent="0.25">
      <c r="A14" s="4" t="s">
        <v>18</v>
      </c>
      <c r="B14" s="5" t="s">
        <v>26</v>
      </c>
      <c r="C14" s="4">
        <v>50</v>
      </c>
      <c r="D14" s="27">
        <v>0</v>
      </c>
      <c r="E14" s="16">
        <f t="shared" si="0"/>
        <v>0</v>
      </c>
    </row>
    <row r="15" spans="1:5" ht="30" x14ac:dyDescent="0.25">
      <c r="A15" s="4" t="s">
        <v>18</v>
      </c>
      <c r="B15" s="5" t="s">
        <v>27</v>
      </c>
      <c r="C15" s="4">
        <v>50</v>
      </c>
      <c r="D15" s="27">
        <v>0</v>
      </c>
      <c r="E15" s="16">
        <f t="shared" si="0"/>
        <v>0</v>
      </c>
    </row>
    <row r="16" spans="1:5" x14ac:dyDescent="0.25">
      <c r="A16" s="4" t="s">
        <v>18</v>
      </c>
      <c r="B16" s="5" t="s">
        <v>28</v>
      </c>
      <c r="C16" s="4">
        <v>40</v>
      </c>
      <c r="D16" s="27">
        <v>0</v>
      </c>
      <c r="E16" s="16">
        <f t="shared" si="0"/>
        <v>0</v>
      </c>
    </row>
    <row r="17" spans="1:5" ht="30" x14ac:dyDescent="0.25">
      <c r="A17" s="4" t="s">
        <v>18</v>
      </c>
      <c r="B17" s="5" t="s">
        <v>29</v>
      </c>
      <c r="C17" s="4">
        <v>40</v>
      </c>
      <c r="D17" s="27">
        <v>0</v>
      </c>
      <c r="E17" s="16">
        <f t="shared" si="0"/>
        <v>0</v>
      </c>
    </row>
    <row r="18" spans="1:5" ht="30" x14ac:dyDescent="0.25">
      <c r="A18" s="4" t="s">
        <v>18</v>
      </c>
      <c r="B18" s="5" t="s">
        <v>30</v>
      </c>
      <c r="C18" s="4">
        <v>20</v>
      </c>
      <c r="D18" s="27">
        <v>0</v>
      </c>
      <c r="E18" s="16">
        <f t="shared" si="0"/>
        <v>0</v>
      </c>
    </row>
    <row r="19" spans="1:5" x14ac:dyDescent="0.25">
      <c r="A19" s="4" t="s">
        <v>31</v>
      </c>
      <c r="B19" s="5" t="s">
        <v>32</v>
      </c>
      <c r="C19" s="4">
        <v>5</v>
      </c>
      <c r="D19" s="27">
        <v>0</v>
      </c>
      <c r="E19" s="16">
        <f t="shared" si="0"/>
        <v>0</v>
      </c>
    </row>
    <row r="20" spans="1:5" ht="30" x14ac:dyDescent="0.25">
      <c r="A20" s="4" t="s">
        <v>31</v>
      </c>
      <c r="B20" s="5" t="s">
        <v>33</v>
      </c>
      <c r="C20" s="4">
        <v>10</v>
      </c>
      <c r="D20" s="27">
        <v>0</v>
      </c>
      <c r="E20" s="16">
        <f t="shared" si="0"/>
        <v>0</v>
      </c>
    </row>
    <row r="21" spans="1:5" x14ac:dyDescent="0.25">
      <c r="A21" s="4" t="s">
        <v>31</v>
      </c>
      <c r="B21" s="5" t="s">
        <v>34</v>
      </c>
      <c r="C21" s="4">
        <v>5</v>
      </c>
      <c r="D21" s="27">
        <v>0</v>
      </c>
      <c r="E21" s="16">
        <f t="shared" si="0"/>
        <v>0</v>
      </c>
    </row>
    <row r="22" spans="1:5" ht="30" x14ac:dyDescent="0.25">
      <c r="A22" s="4" t="s">
        <v>31</v>
      </c>
      <c r="B22" s="5" t="s">
        <v>35</v>
      </c>
      <c r="C22" s="4">
        <v>5</v>
      </c>
      <c r="D22" s="27">
        <v>0</v>
      </c>
      <c r="E22" s="16">
        <f t="shared" si="0"/>
        <v>0</v>
      </c>
    </row>
    <row r="23" spans="1:5" x14ac:dyDescent="0.25">
      <c r="A23" s="4" t="s">
        <v>31</v>
      </c>
      <c r="B23" s="5" t="s">
        <v>36</v>
      </c>
      <c r="C23" s="4">
        <v>5</v>
      </c>
      <c r="D23" s="27">
        <v>0</v>
      </c>
      <c r="E23" s="16">
        <f t="shared" si="0"/>
        <v>0</v>
      </c>
    </row>
    <row r="24" spans="1:5" ht="30" x14ac:dyDescent="0.25">
      <c r="A24" s="4" t="s">
        <v>31</v>
      </c>
      <c r="B24" s="5" t="s">
        <v>37</v>
      </c>
      <c r="C24" s="4">
        <v>5</v>
      </c>
      <c r="D24" s="27">
        <v>0</v>
      </c>
      <c r="E24" s="16">
        <f t="shared" si="0"/>
        <v>0</v>
      </c>
    </row>
    <row r="25" spans="1:5" ht="30" x14ac:dyDescent="0.25">
      <c r="A25" s="4" t="s">
        <v>31</v>
      </c>
      <c r="B25" s="5" t="s">
        <v>79</v>
      </c>
      <c r="C25" s="4">
        <v>15</v>
      </c>
      <c r="D25" s="27">
        <v>0</v>
      </c>
      <c r="E25" s="16">
        <f t="shared" si="0"/>
        <v>0</v>
      </c>
    </row>
    <row r="26" spans="1:5" x14ac:dyDescent="0.25">
      <c r="A26" s="4" t="s">
        <v>31</v>
      </c>
      <c r="B26" s="5" t="s">
        <v>38</v>
      </c>
      <c r="C26" s="4">
        <v>10</v>
      </c>
      <c r="D26" s="27">
        <v>0</v>
      </c>
      <c r="E26" s="16">
        <f t="shared" si="0"/>
        <v>0</v>
      </c>
    </row>
    <row r="27" spans="1:5" x14ac:dyDescent="0.25">
      <c r="A27" s="4" t="s">
        <v>31</v>
      </c>
      <c r="B27" s="5" t="s">
        <v>39</v>
      </c>
      <c r="C27" s="4">
        <v>20</v>
      </c>
      <c r="D27" s="27">
        <v>0</v>
      </c>
      <c r="E27" s="16">
        <f>C27*D27</f>
        <v>0</v>
      </c>
    </row>
    <row r="28" spans="1:5" x14ac:dyDescent="0.25">
      <c r="A28" s="4" t="s">
        <v>31</v>
      </c>
      <c r="B28" s="5" t="s">
        <v>40</v>
      </c>
      <c r="C28" s="4">
        <v>5</v>
      </c>
      <c r="D28" s="27">
        <v>0</v>
      </c>
      <c r="E28" s="16">
        <f t="shared" ref="E28" si="1">C28*D28</f>
        <v>0</v>
      </c>
    </row>
    <row r="29" spans="1:5" ht="30" x14ac:dyDescent="0.25">
      <c r="A29" s="4" t="s">
        <v>31</v>
      </c>
      <c r="B29" s="5" t="s">
        <v>41</v>
      </c>
      <c r="C29" s="4">
        <v>10</v>
      </c>
      <c r="D29" s="27">
        <v>0</v>
      </c>
      <c r="E29" s="16">
        <f t="shared" si="0"/>
        <v>0</v>
      </c>
    </row>
    <row r="30" spans="1:5" ht="30" x14ac:dyDescent="0.25">
      <c r="A30" s="4" t="s">
        <v>31</v>
      </c>
      <c r="B30" s="5" t="s">
        <v>42</v>
      </c>
      <c r="C30" s="4">
        <v>20</v>
      </c>
      <c r="D30" s="27">
        <v>0</v>
      </c>
      <c r="E30" s="16">
        <f t="shared" si="0"/>
        <v>0</v>
      </c>
    </row>
    <row r="31" spans="1:5" ht="30" x14ac:dyDescent="0.25">
      <c r="A31" s="4" t="s">
        <v>31</v>
      </c>
      <c r="B31" s="5" t="s">
        <v>43</v>
      </c>
      <c r="C31" s="4">
        <v>150</v>
      </c>
      <c r="D31" s="27">
        <v>0</v>
      </c>
      <c r="E31" s="16">
        <f t="shared" si="0"/>
        <v>0</v>
      </c>
    </row>
    <row r="32" spans="1:5" x14ac:dyDescent="0.25">
      <c r="A32" s="4" t="s">
        <v>31</v>
      </c>
      <c r="B32" s="5" t="s">
        <v>44</v>
      </c>
      <c r="C32" s="4">
        <v>70</v>
      </c>
      <c r="D32" s="27">
        <v>0</v>
      </c>
      <c r="E32" s="16">
        <f t="shared" si="0"/>
        <v>0</v>
      </c>
    </row>
    <row r="33" spans="1:5" x14ac:dyDescent="0.25">
      <c r="A33" s="4" t="s">
        <v>45</v>
      </c>
      <c r="B33" s="5" t="s">
        <v>46</v>
      </c>
      <c r="C33" s="4">
        <v>45</v>
      </c>
      <c r="D33" s="27">
        <v>0</v>
      </c>
      <c r="E33" s="16">
        <f t="shared" si="0"/>
        <v>0</v>
      </c>
    </row>
    <row r="34" spans="1:5" x14ac:dyDescent="0.25">
      <c r="A34" s="4" t="s">
        <v>45</v>
      </c>
      <c r="B34" s="5" t="s">
        <v>47</v>
      </c>
      <c r="C34" s="4">
        <v>20</v>
      </c>
      <c r="D34" s="27">
        <v>0</v>
      </c>
      <c r="E34" s="16">
        <f t="shared" si="0"/>
        <v>0</v>
      </c>
    </row>
    <row r="35" spans="1:5" ht="30" x14ac:dyDescent="0.25">
      <c r="A35" s="4" t="s">
        <v>45</v>
      </c>
      <c r="B35" s="5" t="s">
        <v>48</v>
      </c>
      <c r="C35" s="4">
        <v>40</v>
      </c>
      <c r="D35" s="27">
        <v>0</v>
      </c>
      <c r="E35" s="16">
        <f t="shared" si="0"/>
        <v>0</v>
      </c>
    </row>
    <row r="36" spans="1:5" ht="30" x14ac:dyDescent="0.25">
      <c r="A36" s="4" t="s">
        <v>45</v>
      </c>
      <c r="B36" s="5" t="s">
        <v>49</v>
      </c>
      <c r="C36" s="4">
        <v>40</v>
      </c>
      <c r="D36" s="27">
        <v>0</v>
      </c>
      <c r="E36" s="16">
        <f t="shared" si="0"/>
        <v>0</v>
      </c>
    </row>
    <row r="37" spans="1:5" ht="30" x14ac:dyDescent="0.25">
      <c r="A37" s="4" t="s">
        <v>45</v>
      </c>
      <c r="B37" s="5" t="s">
        <v>50</v>
      </c>
      <c r="C37" s="4">
        <v>20</v>
      </c>
      <c r="D37" s="27">
        <v>0</v>
      </c>
      <c r="E37" s="16">
        <f t="shared" si="0"/>
        <v>0</v>
      </c>
    </row>
    <row r="38" spans="1:5" ht="30" x14ac:dyDescent="0.25">
      <c r="A38" s="4" t="s">
        <v>45</v>
      </c>
      <c r="B38" s="5" t="s">
        <v>51</v>
      </c>
      <c r="C38" s="4">
        <v>20</v>
      </c>
      <c r="D38" s="27">
        <v>0</v>
      </c>
      <c r="E38" s="16">
        <f t="shared" si="0"/>
        <v>0</v>
      </c>
    </row>
    <row r="39" spans="1:5" ht="30" x14ac:dyDescent="0.25">
      <c r="A39" s="4" t="s">
        <v>45</v>
      </c>
      <c r="B39" s="5" t="s">
        <v>52</v>
      </c>
      <c r="C39" s="4">
        <v>45</v>
      </c>
      <c r="D39" s="27">
        <v>0</v>
      </c>
      <c r="E39" s="16">
        <f t="shared" si="0"/>
        <v>0</v>
      </c>
    </row>
    <row r="40" spans="1:5" x14ac:dyDescent="0.25">
      <c r="A40" s="4" t="s">
        <v>45</v>
      </c>
      <c r="B40" s="5" t="s">
        <v>53</v>
      </c>
      <c r="C40" s="4">
        <v>10</v>
      </c>
      <c r="D40" s="27">
        <v>0</v>
      </c>
      <c r="E40" s="16">
        <f t="shared" si="0"/>
        <v>0</v>
      </c>
    </row>
    <row r="41" spans="1:5" ht="45" x14ac:dyDescent="0.25">
      <c r="A41" s="4" t="s">
        <v>54</v>
      </c>
      <c r="B41" s="5" t="s">
        <v>55</v>
      </c>
      <c r="C41" s="4">
        <v>4</v>
      </c>
      <c r="D41" s="27">
        <v>0</v>
      </c>
      <c r="E41" s="16">
        <f t="shared" si="0"/>
        <v>0</v>
      </c>
    </row>
    <row r="42" spans="1:5" ht="30" x14ac:dyDescent="0.25">
      <c r="A42" s="4" t="s">
        <v>54</v>
      </c>
      <c r="B42" s="5" t="s">
        <v>56</v>
      </c>
      <c r="C42" s="4">
        <v>40</v>
      </c>
      <c r="D42" s="27">
        <v>0</v>
      </c>
      <c r="E42" s="16">
        <f t="shared" si="0"/>
        <v>0</v>
      </c>
    </row>
    <row r="43" spans="1:5" ht="30" x14ac:dyDescent="0.25">
      <c r="A43" s="4" t="s">
        <v>54</v>
      </c>
      <c r="B43" s="5" t="s">
        <v>57</v>
      </c>
      <c r="C43" s="4">
        <v>25</v>
      </c>
      <c r="D43" s="27">
        <v>0</v>
      </c>
      <c r="E43" s="16">
        <f t="shared" si="0"/>
        <v>0</v>
      </c>
    </row>
    <row r="44" spans="1:5" ht="30" x14ac:dyDescent="0.25">
      <c r="A44" s="4" t="s">
        <v>54</v>
      </c>
      <c r="B44" s="5" t="s">
        <v>58</v>
      </c>
      <c r="C44" s="4">
        <v>20</v>
      </c>
      <c r="D44" s="27">
        <v>0</v>
      </c>
      <c r="E44" s="16">
        <f t="shared" si="0"/>
        <v>0</v>
      </c>
    </row>
    <row r="45" spans="1:5" ht="30" x14ac:dyDescent="0.25">
      <c r="A45" s="4" t="s">
        <v>54</v>
      </c>
      <c r="B45" s="5" t="s">
        <v>59</v>
      </c>
      <c r="C45" s="4">
        <v>150</v>
      </c>
      <c r="D45" s="27">
        <v>0</v>
      </c>
      <c r="E45" s="16">
        <f t="shared" si="0"/>
        <v>0</v>
      </c>
    </row>
    <row r="46" spans="1:5" x14ac:dyDescent="0.25">
      <c r="A46" s="4" t="s">
        <v>54</v>
      </c>
      <c r="B46" s="5" t="s">
        <v>60</v>
      </c>
      <c r="C46" s="4">
        <v>150</v>
      </c>
      <c r="D46" s="27">
        <v>0</v>
      </c>
      <c r="E46" s="16">
        <f t="shared" si="0"/>
        <v>0</v>
      </c>
    </row>
    <row r="47" spans="1:5" ht="30" x14ac:dyDescent="0.25">
      <c r="A47" s="4" t="s">
        <v>61</v>
      </c>
      <c r="B47" s="5" t="s">
        <v>62</v>
      </c>
      <c r="C47" s="4">
        <v>4</v>
      </c>
      <c r="D47" s="27">
        <v>0</v>
      </c>
      <c r="E47" s="16">
        <f t="shared" si="0"/>
        <v>0</v>
      </c>
    </row>
    <row r="48" spans="1:5" ht="30" x14ac:dyDescent="0.25">
      <c r="A48" s="4" t="s">
        <v>61</v>
      </c>
      <c r="B48" s="5" t="s">
        <v>63</v>
      </c>
      <c r="C48" s="4">
        <v>1</v>
      </c>
      <c r="D48" s="27">
        <v>0</v>
      </c>
      <c r="E48" s="16">
        <f t="shared" si="0"/>
        <v>0</v>
      </c>
    </row>
    <row r="49" spans="1:5" ht="30" x14ac:dyDescent="0.25">
      <c r="A49" s="4" t="s">
        <v>61</v>
      </c>
      <c r="B49" s="5" t="s">
        <v>64</v>
      </c>
      <c r="C49" s="4">
        <v>10</v>
      </c>
      <c r="D49" s="27">
        <v>0</v>
      </c>
      <c r="E49" s="16">
        <f>C49*D49</f>
        <v>0</v>
      </c>
    </row>
    <row r="50" spans="1:5" x14ac:dyDescent="0.25">
      <c r="A50" s="4" t="s">
        <v>61</v>
      </c>
      <c r="B50" s="5" t="s">
        <v>65</v>
      </c>
      <c r="C50" s="4">
        <v>6</v>
      </c>
      <c r="D50" s="27">
        <v>0</v>
      </c>
      <c r="E50" s="16">
        <f t="shared" ref="E50:E60" si="2">C50*D50</f>
        <v>0</v>
      </c>
    </row>
    <row r="51" spans="1:5" ht="30" x14ac:dyDescent="0.25">
      <c r="A51" s="4" t="s">
        <v>61</v>
      </c>
      <c r="B51" s="5" t="s">
        <v>66</v>
      </c>
      <c r="C51" s="4">
        <v>1</v>
      </c>
      <c r="D51" s="27">
        <v>0</v>
      </c>
      <c r="E51" s="16">
        <f t="shared" si="2"/>
        <v>0</v>
      </c>
    </row>
    <row r="52" spans="1:5" ht="60" x14ac:dyDescent="0.25">
      <c r="A52" s="4" t="s">
        <v>61</v>
      </c>
      <c r="B52" s="5" t="s">
        <v>67</v>
      </c>
      <c r="C52" s="4">
        <v>5</v>
      </c>
      <c r="D52" s="27">
        <v>0</v>
      </c>
      <c r="E52" s="16">
        <f t="shared" si="2"/>
        <v>0</v>
      </c>
    </row>
    <row r="53" spans="1:5" ht="75" x14ac:dyDescent="0.25">
      <c r="A53" s="4" t="s">
        <v>61</v>
      </c>
      <c r="B53" s="5" t="s">
        <v>68</v>
      </c>
      <c r="C53" s="4">
        <v>3</v>
      </c>
      <c r="D53" s="27">
        <v>0</v>
      </c>
      <c r="E53" s="16">
        <f t="shared" si="2"/>
        <v>0</v>
      </c>
    </row>
    <row r="54" spans="1:5" ht="30" x14ac:dyDescent="0.25">
      <c r="A54" s="4" t="s">
        <v>61</v>
      </c>
      <c r="B54" s="5" t="s">
        <v>69</v>
      </c>
      <c r="C54" s="4">
        <v>20</v>
      </c>
      <c r="D54" s="27">
        <v>0</v>
      </c>
      <c r="E54" s="16">
        <f t="shared" si="2"/>
        <v>0</v>
      </c>
    </row>
    <row r="55" spans="1:5" ht="30" x14ac:dyDescent="0.25">
      <c r="A55" s="4" t="s">
        <v>61</v>
      </c>
      <c r="B55" s="5" t="s">
        <v>70</v>
      </c>
      <c r="C55" s="4">
        <v>1</v>
      </c>
      <c r="D55" s="27">
        <v>0</v>
      </c>
      <c r="E55" s="16">
        <f t="shared" si="2"/>
        <v>0</v>
      </c>
    </row>
    <row r="56" spans="1:5" ht="30" x14ac:dyDescent="0.25">
      <c r="A56" s="4" t="s">
        <v>71</v>
      </c>
      <c r="B56" s="5" t="s">
        <v>72</v>
      </c>
      <c r="C56" s="4">
        <v>4</v>
      </c>
      <c r="D56" s="27">
        <v>0</v>
      </c>
      <c r="E56" s="16">
        <f t="shared" si="2"/>
        <v>0</v>
      </c>
    </row>
    <row r="57" spans="1:5" ht="30" x14ac:dyDescent="0.25">
      <c r="A57" s="4" t="s">
        <v>71</v>
      </c>
      <c r="B57" s="5" t="s">
        <v>73</v>
      </c>
      <c r="C57" s="4">
        <v>12</v>
      </c>
      <c r="D57" s="27">
        <v>0</v>
      </c>
      <c r="E57" s="16">
        <f t="shared" si="2"/>
        <v>0</v>
      </c>
    </row>
    <row r="58" spans="1:5" x14ac:dyDescent="0.25">
      <c r="A58" s="4" t="s">
        <v>74</v>
      </c>
      <c r="B58" s="5" t="s">
        <v>75</v>
      </c>
      <c r="C58" s="4">
        <v>24</v>
      </c>
      <c r="D58" s="27"/>
      <c r="E58" s="16"/>
    </row>
    <row r="59" spans="1:5" x14ac:dyDescent="0.25">
      <c r="A59" s="4" t="s">
        <v>74</v>
      </c>
      <c r="B59" s="5" t="s">
        <v>76</v>
      </c>
      <c r="C59" s="4">
        <v>4</v>
      </c>
      <c r="D59" s="27">
        <v>0</v>
      </c>
      <c r="E59" s="16">
        <f t="shared" si="2"/>
        <v>0</v>
      </c>
    </row>
    <row r="60" spans="1:5" ht="30" x14ac:dyDescent="0.25">
      <c r="A60" s="4" t="s">
        <v>74</v>
      </c>
      <c r="B60" s="5" t="s">
        <v>77</v>
      </c>
      <c r="C60" s="4">
        <v>8</v>
      </c>
      <c r="D60" s="27">
        <v>0</v>
      </c>
      <c r="E60" s="16">
        <f t="shared" si="2"/>
        <v>0</v>
      </c>
    </row>
    <row r="61" spans="1:5" ht="16.5" x14ac:dyDescent="0.25">
      <c r="A61" s="14" t="s">
        <v>80</v>
      </c>
      <c r="B61" s="14"/>
      <c r="C61" s="14"/>
      <c r="D61" s="14"/>
      <c r="E61" s="15">
        <f>SUM(E6:E60)</f>
        <v>0</v>
      </c>
    </row>
  </sheetData>
  <sheetProtection algorithmName="SHA-512" hashValue="mlmvujfrTw0mJMUg9yluUyGuyNvVGVfQgoagOyMkoM3NScP9xlUXvhhFsUftttLyrCkj449QSPQRnVMkOzT1YQ==" saltValue="3ydXZOsMH6ANNcpVsFTaOQ==" spinCount="100000" sheet="1" objects="1" scenarios="1"/>
  <protectedRanges>
    <protectedRange sqref="D6:D60" name="prijzen"/>
  </protectedRanges>
  <mergeCells count="1">
    <mergeCell ref="A1: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8f98e4d-50b2-4d1b-b500-1bb80a065552" xsi:nil="true"/>
    <lcf76f155ced4ddcb4097134ff3c332f xmlns="e42e2177-25b1-43dd-98d8-1aba2307a5e9">
      <Terms xmlns="http://schemas.microsoft.com/office/infopath/2007/PartnerControls"/>
    </lcf76f155ced4ddcb4097134ff3c332f>
    <Datumentijd xmlns="e42e2177-25b1-43dd-98d8-1aba2307a5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6344F438046541A07BB6798A8C1860" ma:contentTypeVersion="14" ma:contentTypeDescription="Een nieuw document maken." ma:contentTypeScope="" ma:versionID="69b4dd6778aa912df3406bc775b117e2">
  <xsd:schema xmlns:xsd="http://www.w3.org/2001/XMLSchema" xmlns:xs="http://www.w3.org/2001/XMLSchema" xmlns:p="http://schemas.microsoft.com/office/2006/metadata/properties" xmlns:ns2="e42e2177-25b1-43dd-98d8-1aba2307a5e9" xmlns:ns3="38f98e4d-50b2-4d1b-b500-1bb80a065552" targetNamespace="http://schemas.microsoft.com/office/2006/metadata/properties" ma:root="true" ma:fieldsID="dcf8a6638e4c24c1f16fe3b0b9436b12" ns2:_="" ns3:_="">
    <xsd:import namespace="e42e2177-25b1-43dd-98d8-1aba2307a5e9"/>
    <xsd:import namespace="38f98e4d-50b2-4d1b-b500-1bb80a0655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Datumen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e2177-25b1-43dd-98d8-1aba2307a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d8916d0e-57d1-4b5f-86b9-0657e53d2b83"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Datumentijd" ma:index="21" nillable="true" ma:displayName="Datum en tijd" ma:format="DateTime" ma:internalName="Datumen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8f98e4d-50b2-4d1b-b500-1bb80a06555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b938c4-3c77-4b14-b60e-5f4c46e8e33a}" ma:internalName="TaxCatchAll" ma:showField="CatchAllData" ma:web="38f98e4d-50b2-4d1b-b500-1bb80a065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0C9ED5-24AF-4F75-9A88-EA3445147C1B}">
  <ds:schemaRefs>
    <ds:schemaRef ds:uri="e42e2177-25b1-43dd-98d8-1aba2307a5e9"/>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38f98e4d-50b2-4d1b-b500-1bb80a065552"/>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E6C1383-154C-426A-A967-48D4F0F927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e2177-25b1-43dd-98d8-1aba2307a5e9"/>
    <ds:schemaRef ds:uri="38f98e4d-50b2-4d1b-b500-1bb80a065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9203E5-E488-4C99-8A6C-E62847E7E0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Eenheidsprijzen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Lamberink</dc:creator>
  <cp:keywords/>
  <dc:description/>
  <cp:lastModifiedBy>Lisa Breukelman - Mondeel</cp:lastModifiedBy>
  <cp:revision/>
  <dcterms:created xsi:type="dcterms:W3CDTF">2025-03-13T12:23:18Z</dcterms:created>
  <dcterms:modified xsi:type="dcterms:W3CDTF">2026-04-15T07:55:27Z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0x0101000A6344F438046541A07BB6798A8C1860</vt:lpwstr>
  </property>
  <property fmtid="{D5CDD505-2E9C-101B-9397-08002B2CF9AE}" pid="3" name="MediaServiceImageTags">
    <vt:lpwstr/>
  </property>
</Properties>
</file>