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university.sharepoint.com/sites/20210224002/Shared Documents/Aanbestedingen/2025 EA Visitatiediensten/2. Aanbestedingsdocumenten/Definitief/"/>
    </mc:Choice>
  </mc:AlternateContent>
  <xr:revisionPtr revIDLastSave="492" documentId="8_{43D3010A-D34C-4B38-8378-7CF1BFDCD4DC}" xr6:coauthVersionLast="47" xr6:coauthVersionMax="47" xr10:uidLastSave="{B970AE31-0D34-47FA-BB85-44771CF910B5}"/>
  <bookViews>
    <workbookView xWindow="-110" yWindow="-110" windowWidth="19420" windowHeight="10300" xr2:uid="{00000000-000D-0000-FFFF-FFFF00000000}"/>
  </bookViews>
  <sheets>
    <sheet name="Prijsstelling" sheetId="1" r:id="rId1"/>
  </sheets>
  <definedNames>
    <definedName name="_xlnm.Print_Area" localSheetId="0">Prijsstelling!$A$3:$D$37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1" i="1"/>
  <c r="D36" i="1"/>
  <c r="D35" i="1"/>
  <c r="D37" i="1"/>
  <c r="D19" i="1"/>
  <c r="B19" i="1"/>
  <c r="B37" i="1"/>
  <c r="C19" i="1"/>
  <c r="C37" i="1"/>
  <c r="D26" i="1"/>
  <c r="D22" i="1"/>
  <c r="D13" i="1"/>
  <c r="D4" i="1"/>
  <c r="D33" i="1"/>
  <c r="D17" i="1"/>
  <c r="D18" i="1"/>
  <c r="D32" i="1"/>
  <c r="D30" i="1"/>
  <c r="D29" i="1"/>
  <c r="D28" i="1"/>
  <c r="D27" i="1"/>
  <c r="D25" i="1"/>
  <c r="D24" i="1"/>
  <c r="D23" i="1"/>
  <c r="D9" i="1"/>
  <c r="D10" i="1"/>
  <c r="D15" i="1"/>
  <c r="D5" i="1"/>
  <c r="D6" i="1"/>
  <c r="D7" i="1"/>
  <c r="D8" i="1"/>
  <c r="D11" i="1"/>
  <c r="D12" i="1"/>
  <c r="D14" i="1"/>
</calcChain>
</file>

<file path=xl/sharedStrings.xml><?xml version="1.0" encoding="utf-8"?>
<sst xmlns="http://schemas.openxmlformats.org/spreadsheetml/2006/main" count="52" uniqueCount="29">
  <si>
    <t>NHL Stenden EA Visitatiediensten</t>
  </si>
  <si>
    <t xml:space="preserve">Naam inschrijver: </t>
  </si>
  <si>
    <t>&lt;&lt;&gt;&gt;</t>
  </si>
  <si>
    <r>
      <rPr>
        <b/>
        <i/>
        <sz val="9"/>
        <color theme="0"/>
        <rFont val="Verdana"/>
        <family val="2"/>
      </rPr>
      <t>NOTE:</t>
    </r>
    <r>
      <rPr>
        <i/>
        <sz val="9"/>
        <color theme="0"/>
        <rFont val="Verdana"/>
        <family val="2"/>
      </rPr>
      <t xml:space="preserve"> Alle onderstaande werkzaamheden dekken de volledige uitvoering van de dienstverlening met betrekking tot de visitaties van een opleiding (bachelor, master en associate degree), zoals beschreven in de aanbestedingsdocumenten en door u beschreven en aangeboden in de uitwerking van het Programma van Wensen (Formulier C2a</t>
    </r>
    <r>
      <rPr>
        <sz val="14"/>
        <color theme="0"/>
        <rFont val="Verdana"/>
        <family val="2"/>
      </rPr>
      <t>).</t>
    </r>
  </si>
  <si>
    <t>A. Enkelvoudige opleidingen (All-in)</t>
  </si>
  <si>
    <r>
      <t xml:space="preserve">Aantal uur 
</t>
    </r>
    <r>
      <rPr>
        <i/>
        <sz val="8"/>
        <color theme="0"/>
        <rFont val="Verdana"/>
        <family val="2"/>
      </rPr>
      <t>(fictief)</t>
    </r>
  </si>
  <si>
    <r>
      <t xml:space="preserve">Uurtarief (All-in)*
</t>
    </r>
    <r>
      <rPr>
        <i/>
        <sz val="8"/>
        <color theme="0"/>
        <rFont val="Verdana"/>
        <family val="2"/>
      </rPr>
      <t>(in te vullen door inschrijver)</t>
    </r>
  </si>
  <si>
    <t>Totaalprijs</t>
  </si>
  <si>
    <t>Regieoverleg en procescoördinatie</t>
  </si>
  <si>
    <t>Panelsamenstelling inclusief werving/selectie/briefing auditoren</t>
  </si>
  <si>
    <t>Voorschouw zelfevaluatie (indien gewenst)</t>
  </si>
  <si>
    <t>Voorbereiding inclusief documentenstudie, vooroverleg, regievoering, verzamelen vragen - Opdrachtnemer</t>
  </si>
  <si>
    <t>Voorbereiding inclusief documentenstudie, vooroverleg, herbeoordelen eindwerken, opstellen vragen - Panelleden</t>
  </si>
  <si>
    <t>Uitvoering audit (inclusief ontwikkelgesprek) - Opdrachtnemer</t>
  </si>
  <si>
    <t>Uitvoering audit (inclusief ontwikkelgesprek) - Panelleden</t>
  </si>
  <si>
    <t>Concept visitatierapport - Opdrachtnemer</t>
  </si>
  <si>
    <t>Concept visitatierapport - Panelleden</t>
  </si>
  <si>
    <t xml:space="preserve">Hoor- en wederhoor </t>
  </si>
  <si>
    <t>Opstellen definitief visitatierapport</t>
  </si>
  <si>
    <r>
      <t xml:space="preserve">Reguliere evaluatie met de opleiding </t>
    </r>
    <r>
      <rPr>
        <i/>
        <sz val="9"/>
        <color rgb="FF000000"/>
        <rFont val="Verdana"/>
        <family val="2"/>
      </rPr>
      <t>(Online, door minimaal 1 betrokkene vanuit het evaluatiebureau)</t>
    </r>
  </si>
  <si>
    <r>
      <t xml:space="preserve">Eenheid
</t>
    </r>
    <r>
      <rPr>
        <i/>
        <sz val="8"/>
        <color theme="0"/>
        <rFont val="Verdana"/>
        <family val="2"/>
      </rPr>
      <t>(fictief)</t>
    </r>
  </si>
  <si>
    <r>
      <t xml:space="preserve">Prijs per eenheid (All-in)*
</t>
    </r>
    <r>
      <rPr>
        <i/>
        <sz val="8"/>
        <color theme="0"/>
        <rFont val="Verdana"/>
        <family val="2"/>
      </rPr>
      <t>(in te vullen door inschrijver)</t>
    </r>
  </si>
  <si>
    <t>Bijzonder kenmerk (per kenmerk) - Kleinschalig en intensief onderwijs (BKKI)</t>
  </si>
  <si>
    <t>Bijzonder kenmerk (per kenmerk) - CeQuint</t>
  </si>
  <si>
    <t>Subtotaal Enkelvoudige Opleidingen (exclusief BTW)</t>
  </si>
  <si>
    <t>B. Meervoudige opleidingen  - 2 opleidingen (All-in)</t>
  </si>
  <si>
    <t>Subtotaal Meervoudige Opleidingen - 2 opleidingen (exclusief BTW)</t>
  </si>
  <si>
    <t>Totaalprijs voor beoordeling prijsstelling (A+B)</t>
  </si>
  <si>
    <t xml:space="preserve">*) Inschrijvers mogen GEEN negatieve waarden invullen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</si>
</sst>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2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i/>
      <sz val="9"/>
      <color theme="1"/>
      <name val="Verdana"/>
      <family val="2"/>
    </font>
    <font>
      <b/>
      <i/>
      <sz val="9"/>
      <color theme="0"/>
      <name val="Verdana"/>
      <family val="2"/>
    </font>
    <font>
      <b/>
      <sz val="9"/>
      <color theme="1"/>
      <name val="Verdana"/>
      <family val="2"/>
    </font>
    <font>
      <i/>
      <sz val="8"/>
      <color rgb="FFFF0000"/>
      <name val="Verdana"/>
      <family val="2"/>
    </font>
    <font>
      <sz val="9"/>
      <color theme="0"/>
      <name val="Verdana"/>
      <family val="2"/>
    </font>
    <font>
      <b/>
      <sz val="11"/>
      <color theme="1"/>
      <name val="Verdana"/>
      <family val="2"/>
    </font>
    <font>
      <b/>
      <sz val="16"/>
      <color rgb="FF005AAA"/>
      <name val="Verdana"/>
      <family val="2"/>
    </font>
    <font>
      <b/>
      <sz val="16"/>
      <color theme="1"/>
      <name val="Verdana"/>
      <family val="2"/>
    </font>
    <font>
      <b/>
      <sz val="11"/>
      <color theme="0"/>
      <name val="Verdana"/>
      <family val="2"/>
    </font>
    <font>
      <sz val="12"/>
      <color rgb="FF242424"/>
      <name val="Aptos"/>
      <family val="2"/>
    </font>
    <font>
      <sz val="14"/>
      <color rgb="FF005AAA"/>
      <name val="Verdana"/>
      <family val="2"/>
    </font>
    <font>
      <b/>
      <sz val="14"/>
      <color rgb="FF005AAA"/>
      <name val="Verdana"/>
      <family val="2"/>
    </font>
    <font>
      <sz val="14"/>
      <color theme="0"/>
      <name val="Verdana"/>
      <family val="2"/>
    </font>
    <font>
      <i/>
      <sz val="9"/>
      <color theme="0"/>
      <name val="Verdana"/>
      <family val="2"/>
    </font>
    <font>
      <i/>
      <sz val="8"/>
      <color theme="0"/>
      <name val="Verdana"/>
      <family val="2"/>
    </font>
    <font>
      <sz val="9"/>
      <name val="Verdana"/>
      <family val="2"/>
    </font>
    <font>
      <i/>
      <sz val="9"/>
      <color theme="0" tint="-0.14999847407452621"/>
      <name val="Verdana"/>
      <family val="2"/>
    </font>
    <font>
      <i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5AAA"/>
        <bgColor indexed="64"/>
      </patternFill>
    </fill>
    <fill>
      <patternFill patternType="solid">
        <fgColor rgb="FF009BA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" fillId="4" borderId="6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6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64" fontId="12" fillId="2" borderId="1" xfId="0" applyNumberFormat="1" applyFont="1" applyFill="1" applyBorder="1" applyAlignment="1">
      <alignment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0" fillId="3" borderId="2" xfId="0" applyFont="1" applyFill="1" applyBorder="1" applyAlignment="1">
      <alignment horizontal="center" vertical="center" wrapText="1"/>
    </xf>
    <xf numFmtId="164" fontId="20" fillId="3" borderId="4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9BAA"/>
      <color rgb="FF005AAA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="90" zoomScaleNormal="90" zoomScalePageLayoutView="90" workbookViewId="0">
      <selection activeCell="C1" sqref="C1:D1"/>
    </sheetView>
  </sheetViews>
  <sheetFormatPr defaultColWidth="50.453125" defaultRowHeight="18" customHeight="1" x14ac:dyDescent="0.25"/>
  <cols>
    <col min="1" max="1" width="97.1796875" style="10" customWidth="1"/>
    <col min="2" max="2" width="29.453125" style="17" customWidth="1"/>
    <col min="3" max="3" width="29.453125" style="23" customWidth="1"/>
    <col min="4" max="4" width="29.453125" style="24" customWidth="1"/>
    <col min="5" max="5" width="59.81640625" style="10" customWidth="1"/>
    <col min="6" max="16384" width="50.453125" style="10"/>
  </cols>
  <sheetData>
    <row r="1" spans="1:5" s="4" customFormat="1" ht="25" customHeight="1" x14ac:dyDescent="0.35">
      <c r="A1" s="2" t="s">
        <v>0</v>
      </c>
      <c r="B1" s="3" t="s">
        <v>1</v>
      </c>
      <c r="C1" s="37" t="s">
        <v>2</v>
      </c>
      <c r="D1" s="37"/>
    </row>
    <row r="2" spans="1:5" s="4" customFormat="1" ht="48" customHeight="1" x14ac:dyDescent="0.35">
      <c r="A2" s="36" t="s">
        <v>3</v>
      </c>
      <c r="B2" s="36"/>
      <c r="C2" s="36"/>
      <c r="D2" s="36"/>
    </row>
    <row r="3" spans="1:5" s="8" customFormat="1" ht="44.5" customHeight="1" x14ac:dyDescent="0.35">
      <c r="A3" s="5" t="s">
        <v>4</v>
      </c>
      <c r="B3" s="6" t="s">
        <v>5</v>
      </c>
      <c r="C3" s="7" t="s">
        <v>6</v>
      </c>
      <c r="D3" s="7" t="s">
        <v>7</v>
      </c>
    </row>
    <row r="4" spans="1:5" ht="18" customHeight="1" x14ac:dyDescent="0.25">
      <c r="A4" s="31" t="s">
        <v>8</v>
      </c>
      <c r="B4" s="27">
        <v>8</v>
      </c>
      <c r="C4" s="1">
        <v>0</v>
      </c>
      <c r="D4" s="9">
        <f>C4*B4</f>
        <v>0</v>
      </c>
    </row>
    <row r="5" spans="1:5" ht="18" customHeight="1" x14ac:dyDescent="0.25">
      <c r="A5" s="32" t="s">
        <v>9</v>
      </c>
      <c r="B5" s="28">
        <v>16</v>
      </c>
      <c r="C5" s="1">
        <v>0</v>
      </c>
      <c r="D5" s="9">
        <f>C5*B5</f>
        <v>0</v>
      </c>
    </row>
    <row r="6" spans="1:5" ht="18" customHeight="1" x14ac:dyDescent="0.25">
      <c r="A6" s="32" t="s">
        <v>10</v>
      </c>
      <c r="B6" s="28">
        <v>4</v>
      </c>
      <c r="C6" s="1">
        <v>0</v>
      </c>
      <c r="D6" s="9">
        <f>C6*B6</f>
        <v>0</v>
      </c>
      <c r="E6" s="11"/>
    </row>
    <row r="7" spans="1:5" ht="17.25" customHeight="1" x14ac:dyDescent="0.25">
      <c r="A7" s="32" t="s">
        <v>11</v>
      </c>
      <c r="B7" s="28">
        <v>20</v>
      </c>
      <c r="C7" s="1">
        <v>0</v>
      </c>
      <c r="D7" s="9">
        <f t="shared" ref="D7:D11" si="0">C7*B7</f>
        <v>0</v>
      </c>
      <c r="E7" s="11"/>
    </row>
    <row r="8" spans="1:5" ht="28.5" customHeight="1" x14ac:dyDescent="0.25">
      <c r="A8" s="32" t="s">
        <v>12</v>
      </c>
      <c r="B8" s="28">
        <v>42</v>
      </c>
      <c r="C8" s="1">
        <v>0</v>
      </c>
      <c r="D8" s="9">
        <f t="shared" si="0"/>
        <v>0</v>
      </c>
      <c r="E8" s="11"/>
    </row>
    <row r="9" spans="1:5" ht="18" customHeight="1" x14ac:dyDescent="0.25">
      <c r="A9" s="32" t="s">
        <v>13</v>
      </c>
      <c r="B9" s="28">
        <v>8</v>
      </c>
      <c r="C9" s="1">
        <v>0</v>
      </c>
      <c r="D9" s="9">
        <f t="shared" ref="D9:D10" si="1">C9*B9</f>
        <v>0</v>
      </c>
      <c r="E9" s="11"/>
    </row>
    <row r="10" spans="1:5" ht="18" customHeight="1" x14ac:dyDescent="0.25">
      <c r="A10" s="32" t="s">
        <v>14</v>
      </c>
      <c r="B10" s="28">
        <v>32</v>
      </c>
      <c r="C10" s="1">
        <v>0</v>
      </c>
      <c r="D10" s="9">
        <f t="shared" si="1"/>
        <v>0</v>
      </c>
      <c r="E10" s="11"/>
    </row>
    <row r="11" spans="1:5" ht="18" customHeight="1" x14ac:dyDescent="0.25">
      <c r="A11" s="32" t="s">
        <v>15</v>
      </c>
      <c r="B11" s="28">
        <v>24</v>
      </c>
      <c r="C11" s="1">
        <v>0</v>
      </c>
      <c r="D11" s="9">
        <f t="shared" si="0"/>
        <v>0</v>
      </c>
      <c r="E11" s="11"/>
    </row>
    <row r="12" spans="1:5" ht="18" customHeight="1" x14ac:dyDescent="0.25">
      <c r="A12" s="32" t="s">
        <v>16</v>
      </c>
      <c r="B12" s="28">
        <v>12</v>
      </c>
      <c r="C12" s="1">
        <v>0</v>
      </c>
      <c r="D12" s="9">
        <f t="shared" ref="D12:D14" si="2">C12*B12</f>
        <v>0</v>
      </c>
      <c r="E12" s="11"/>
    </row>
    <row r="13" spans="1:5" ht="18" customHeight="1" x14ac:dyDescent="0.25">
      <c r="A13" s="32" t="s">
        <v>17</v>
      </c>
      <c r="B13" s="28">
        <v>6</v>
      </c>
      <c r="C13" s="1">
        <v>0</v>
      </c>
      <c r="D13" s="9">
        <f>C13*B13</f>
        <v>0</v>
      </c>
      <c r="E13" s="11"/>
    </row>
    <row r="14" spans="1:5" ht="18" customHeight="1" x14ac:dyDescent="0.25">
      <c r="A14" s="32" t="s">
        <v>18</v>
      </c>
      <c r="B14" s="28">
        <v>6</v>
      </c>
      <c r="C14" s="1">
        <v>0</v>
      </c>
      <c r="D14" s="9">
        <f t="shared" si="2"/>
        <v>0</v>
      </c>
      <c r="E14" s="11"/>
    </row>
    <row r="15" spans="1:5" ht="18" customHeight="1" x14ac:dyDescent="0.25">
      <c r="A15" s="32" t="s">
        <v>19</v>
      </c>
      <c r="B15" s="28">
        <v>4</v>
      </c>
      <c r="C15" s="1">
        <v>0</v>
      </c>
      <c r="D15" s="9">
        <f>C15*B15</f>
        <v>0</v>
      </c>
    </row>
    <row r="16" spans="1:5" ht="36" customHeight="1" x14ac:dyDescent="0.25">
      <c r="A16" s="5" t="s">
        <v>4</v>
      </c>
      <c r="B16" s="6" t="s">
        <v>20</v>
      </c>
      <c r="C16" s="7" t="s">
        <v>21</v>
      </c>
      <c r="D16" s="7" t="s">
        <v>7</v>
      </c>
    </row>
    <row r="17" spans="1:6" ht="18" customHeight="1" x14ac:dyDescent="0.25">
      <c r="A17" s="32" t="s">
        <v>22</v>
      </c>
      <c r="B17" s="28">
        <v>1</v>
      </c>
      <c r="C17" s="1">
        <v>0</v>
      </c>
      <c r="D17" s="9">
        <f>C17*B17</f>
        <v>0</v>
      </c>
    </row>
    <row r="18" spans="1:6" ht="18" customHeight="1" x14ac:dyDescent="0.25">
      <c r="A18" s="32" t="s">
        <v>23</v>
      </c>
      <c r="B18" s="28">
        <v>1</v>
      </c>
      <c r="C18" s="1">
        <v>0</v>
      </c>
      <c r="D18" s="9">
        <f>C18*B18</f>
        <v>0</v>
      </c>
    </row>
    <row r="19" spans="1:6" s="15" customFormat="1" ht="25" customHeight="1" x14ac:dyDescent="0.25">
      <c r="A19" s="12" t="s">
        <v>24</v>
      </c>
      <c r="B19" s="25">
        <f>SUM(B4:B15)</f>
        <v>182</v>
      </c>
      <c r="C19" s="26">
        <f>SUM(C4:C18)/14</f>
        <v>0</v>
      </c>
      <c r="D19" s="13">
        <f>SUM(D4:D18)</f>
        <v>0</v>
      </c>
      <c r="E19" s="14"/>
      <c r="F19" s="10"/>
    </row>
    <row r="20" spans="1:6" s="16" customFormat="1" ht="18" customHeight="1" x14ac:dyDescent="0.25">
      <c r="B20" s="17"/>
      <c r="C20" s="18"/>
      <c r="D20" s="19"/>
      <c r="F20" s="10"/>
    </row>
    <row r="21" spans="1:6" s="16" customFormat="1" ht="36.65" customHeight="1" x14ac:dyDescent="0.25">
      <c r="A21" s="5" t="s">
        <v>25</v>
      </c>
      <c r="B21" s="6" t="s">
        <v>5</v>
      </c>
      <c r="C21" s="7" t="s">
        <v>6</v>
      </c>
      <c r="D21" s="7" t="s">
        <v>7</v>
      </c>
      <c r="F21" s="10"/>
    </row>
    <row r="22" spans="1:6" s="16" customFormat="1" ht="18" customHeight="1" x14ac:dyDescent="0.25">
      <c r="A22" s="29" t="s">
        <v>8</v>
      </c>
      <c r="B22" s="27">
        <v>8</v>
      </c>
      <c r="C22" s="1">
        <v>0</v>
      </c>
      <c r="D22" s="9">
        <f>C22*B22</f>
        <v>0</v>
      </c>
      <c r="F22" s="10"/>
    </row>
    <row r="23" spans="1:6" s="16" customFormat="1" ht="18" customHeight="1" x14ac:dyDescent="0.25">
      <c r="A23" s="30" t="s">
        <v>9</v>
      </c>
      <c r="B23" s="28">
        <v>16</v>
      </c>
      <c r="C23" s="1">
        <v>0</v>
      </c>
      <c r="D23" s="9">
        <f>C23*B23</f>
        <v>0</v>
      </c>
      <c r="F23" s="10"/>
    </row>
    <row r="24" spans="1:6" s="16" customFormat="1" ht="18" customHeight="1" x14ac:dyDescent="0.25">
      <c r="A24" s="30" t="s">
        <v>10</v>
      </c>
      <c r="B24" s="28">
        <v>6</v>
      </c>
      <c r="C24" s="1">
        <v>0</v>
      </c>
      <c r="D24" s="9">
        <f>C24*B24</f>
        <v>0</v>
      </c>
      <c r="F24" s="10"/>
    </row>
    <row r="25" spans="1:6" s="16" customFormat="1" ht="17.5" customHeight="1" x14ac:dyDescent="0.25">
      <c r="A25" s="30" t="s">
        <v>11</v>
      </c>
      <c r="B25" s="28">
        <v>24</v>
      </c>
      <c r="C25" s="1">
        <v>0</v>
      </c>
      <c r="D25" s="9">
        <f t="shared" ref="D25:D30" si="3">C25*B25</f>
        <v>0</v>
      </c>
      <c r="F25" s="10"/>
    </row>
    <row r="26" spans="1:6" s="16" customFormat="1" ht="25.5" customHeight="1" x14ac:dyDescent="0.25">
      <c r="A26" s="30" t="s">
        <v>12</v>
      </c>
      <c r="B26" s="28">
        <v>60</v>
      </c>
      <c r="C26" s="1">
        <v>0</v>
      </c>
      <c r="D26" s="9">
        <f>C26*B26</f>
        <v>0</v>
      </c>
      <c r="F26" s="10"/>
    </row>
    <row r="27" spans="1:6" s="16" customFormat="1" ht="18" customHeight="1" x14ac:dyDescent="0.25">
      <c r="A27" s="30" t="s">
        <v>13</v>
      </c>
      <c r="B27" s="28">
        <v>12</v>
      </c>
      <c r="C27" s="1">
        <v>0</v>
      </c>
      <c r="D27" s="9">
        <f t="shared" si="3"/>
        <v>0</v>
      </c>
      <c r="F27" s="10"/>
    </row>
    <row r="28" spans="1:6" s="16" customFormat="1" ht="18" customHeight="1" x14ac:dyDescent="0.25">
      <c r="A28" s="30" t="s">
        <v>14</v>
      </c>
      <c r="B28" s="28">
        <v>48</v>
      </c>
      <c r="C28" s="1">
        <v>0</v>
      </c>
      <c r="D28" s="9">
        <f t="shared" si="3"/>
        <v>0</v>
      </c>
      <c r="F28" s="10"/>
    </row>
    <row r="29" spans="1:6" s="20" customFormat="1" ht="18" customHeight="1" x14ac:dyDescent="0.25">
      <c r="A29" s="30" t="s">
        <v>15</v>
      </c>
      <c r="B29" s="28">
        <v>32</v>
      </c>
      <c r="C29" s="1">
        <v>0</v>
      </c>
      <c r="D29" s="9">
        <f t="shared" si="3"/>
        <v>0</v>
      </c>
      <c r="F29" s="10"/>
    </row>
    <row r="30" spans="1:6" s="16" customFormat="1" ht="18" customHeight="1" x14ac:dyDescent="0.25">
      <c r="A30" s="30" t="s">
        <v>16</v>
      </c>
      <c r="B30" s="28">
        <v>16</v>
      </c>
      <c r="C30" s="1">
        <v>0</v>
      </c>
      <c r="D30" s="9">
        <f t="shared" si="3"/>
        <v>0</v>
      </c>
      <c r="F30" s="10"/>
    </row>
    <row r="31" spans="1:6" ht="18" customHeight="1" x14ac:dyDescent="0.25">
      <c r="A31" s="30" t="s">
        <v>17</v>
      </c>
      <c r="B31" s="28">
        <v>10</v>
      </c>
      <c r="C31" s="1">
        <v>0</v>
      </c>
      <c r="D31" s="9">
        <f>C31*B31</f>
        <v>0</v>
      </c>
    </row>
    <row r="32" spans="1:6" ht="18" customHeight="1" x14ac:dyDescent="0.25">
      <c r="A32" s="30" t="s">
        <v>18</v>
      </c>
      <c r="B32" s="28">
        <v>10</v>
      </c>
      <c r="C32" s="1">
        <v>0</v>
      </c>
      <c r="D32" s="9">
        <f t="shared" ref="D32:D33" si="4">C32*B32</f>
        <v>0</v>
      </c>
    </row>
    <row r="33" spans="1:4" ht="18" customHeight="1" x14ac:dyDescent="0.25">
      <c r="A33" s="30" t="s">
        <v>19</v>
      </c>
      <c r="B33" s="28">
        <v>4</v>
      </c>
      <c r="C33" s="1">
        <v>0</v>
      </c>
      <c r="D33" s="9">
        <f t="shared" si="4"/>
        <v>0</v>
      </c>
    </row>
    <row r="34" spans="1:4" ht="34.5" customHeight="1" x14ac:dyDescent="0.25">
      <c r="A34" s="5" t="s">
        <v>25</v>
      </c>
      <c r="B34" s="6" t="s">
        <v>20</v>
      </c>
      <c r="C34" s="7" t="s">
        <v>21</v>
      </c>
      <c r="D34" s="7" t="s">
        <v>7</v>
      </c>
    </row>
    <row r="35" spans="1:4" ht="18" customHeight="1" x14ac:dyDescent="0.25">
      <c r="A35" s="30" t="s">
        <v>22</v>
      </c>
      <c r="B35" s="28">
        <v>1</v>
      </c>
      <c r="C35" s="1">
        <v>0</v>
      </c>
      <c r="D35" s="9">
        <f>C35*B35</f>
        <v>0</v>
      </c>
    </row>
    <row r="36" spans="1:4" ht="18" customHeight="1" x14ac:dyDescent="0.25">
      <c r="A36" s="30" t="s">
        <v>23</v>
      </c>
      <c r="B36" s="28">
        <v>1</v>
      </c>
      <c r="C36" s="1">
        <v>0</v>
      </c>
      <c r="D36" s="9">
        <f>C36*B36</f>
        <v>0</v>
      </c>
    </row>
    <row r="37" spans="1:4" ht="18" customHeight="1" x14ac:dyDescent="0.25">
      <c r="A37" s="12" t="s">
        <v>26</v>
      </c>
      <c r="B37" s="25">
        <f>SUM(B22:B33)</f>
        <v>246</v>
      </c>
      <c r="C37" s="26">
        <f>SUM(C22:C36)/14</f>
        <v>0</v>
      </c>
      <c r="D37" s="13">
        <f>SUM(D22:D36)</f>
        <v>0</v>
      </c>
    </row>
    <row r="38" spans="1:4" ht="18" customHeight="1" x14ac:dyDescent="0.25">
      <c r="A38" s="21"/>
      <c r="C38" s="18"/>
      <c r="D38" s="19"/>
    </row>
    <row r="39" spans="1:4" ht="35.15" customHeight="1" x14ac:dyDescent="0.25">
      <c r="A39" s="33" t="s">
        <v>27</v>
      </c>
      <c r="B39" s="34"/>
      <c r="C39" s="35"/>
      <c r="D39" s="22">
        <f>D37+D19</f>
        <v>0</v>
      </c>
    </row>
    <row r="40" spans="1:4" ht="18" customHeight="1" x14ac:dyDescent="0.25">
      <c r="A40" s="21" t="s">
        <v>28</v>
      </c>
      <c r="C40" s="18"/>
      <c r="D40" s="19"/>
    </row>
  </sheetData>
  <sheetProtection algorithmName="SHA-512" hashValue="h/DAL6MGvIFDTJJtH800VcmuQiR8uyxWhiSk15Wb8Pm4VLQ6bBLTfsZ3q3XlRqOm8klS3xngy3nWpGjmFjqLCw==" saltValue="Kpj8n2jEDJQTotLRSweGOQ==" spinCount="100000" sheet="1" objects="1" scenarios="1"/>
  <mergeCells count="3">
    <mergeCell ref="A39:C39"/>
    <mergeCell ref="A2:D2"/>
    <mergeCell ref="C1:D1"/>
  </mergeCells>
  <pageMargins left="0.25" right="0.25" top="0.75" bottom="0.75" header="0.3" footer="0.3"/>
  <pageSetup paperSize="9" scale="74" orientation="landscape" r:id="rId1"/>
  <headerFooter>
    <oddHeader>&amp;L&amp;"Arial,Vet"&amp;12&amp;F</oddHeader>
    <oddFooter>&amp;L&amp;"Arial,Standaard"&amp;8© NHL Stenden - Vertrouwelijk&amp;C&amp;"Arial,Standaard"&amp;8- &amp;P -&amp;R&amp;"Arial,Standaard"&amp;8Versie: 2019-06-10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a2f6b1-a613-41f3-8b00-03549ac1d6c0">
      <Terms xmlns="http://schemas.microsoft.com/office/infopath/2007/PartnerControls"/>
    </lcf76f155ced4ddcb4097134ff3c332f>
    <TaxCatchAll xmlns="3399340d-8ab4-4002-863e-5cb0271d3c24" xsi:nil="true"/>
    <Datum xmlns="5aa2f6b1-a613-41f3-8b00-03549ac1d6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6DF75DF59C942ADFEC2C94BFB3FAE" ma:contentTypeVersion="19" ma:contentTypeDescription="Create a new document." ma:contentTypeScope="" ma:versionID="0bd793b718e62d516afba02a93e54598">
  <xsd:schema xmlns:xsd="http://www.w3.org/2001/XMLSchema" xmlns:xs="http://www.w3.org/2001/XMLSchema" xmlns:p="http://schemas.microsoft.com/office/2006/metadata/properties" xmlns:ns2="5aa2f6b1-a613-41f3-8b00-03549ac1d6c0" xmlns:ns3="3399340d-8ab4-4002-863e-5cb0271d3c24" targetNamespace="http://schemas.microsoft.com/office/2006/metadata/properties" ma:root="true" ma:fieldsID="5ab1226924963dc1be7ea332a2b6a7e6" ns2:_="" ns3:_="">
    <xsd:import namespace="5aa2f6b1-a613-41f3-8b00-03549ac1d6c0"/>
    <xsd:import namespace="3399340d-8ab4-4002-863e-5cb0271d3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Datum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2f6b1-a613-41f3-8b00-03549ac1d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e4e3a-1431-4321-a2fb-937b74f002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9340d-8ab4-4002-863e-5cb0271d3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d083b6-36cf-4cf3-b923-8f65ecd08b12}" ma:internalName="TaxCatchAll" ma:showField="CatchAllData" ma:web="3399340d-8ab4-4002-863e-5cb0271d3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F57DCC-743E-4ADB-A407-7C7284C5D282}">
  <ds:schemaRefs>
    <ds:schemaRef ds:uri="http://schemas.microsoft.com/office/2006/metadata/properties"/>
    <ds:schemaRef ds:uri="http://schemas.microsoft.com/office/infopath/2007/PartnerControls"/>
    <ds:schemaRef ds:uri="5aa2f6b1-a613-41f3-8b00-03549ac1d6c0"/>
    <ds:schemaRef ds:uri="3399340d-8ab4-4002-863e-5cb0271d3c24"/>
  </ds:schemaRefs>
</ds:datastoreItem>
</file>

<file path=customXml/itemProps2.xml><?xml version="1.0" encoding="utf-8"?>
<ds:datastoreItem xmlns:ds="http://schemas.openxmlformats.org/officeDocument/2006/customXml" ds:itemID="{805F07DB-8E0F-4DF2-BF4E-F284B1A434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6FF2B2-5908-43E5-838B-F1E0E64A2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a2f6b1-a613-41f3-8b00-03549ac1d6c0"/>
    <ds:schemaRef ds:uri="3399340d-8ab4-4002-863e-5cb0271d3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Prijsstelling</vt:lpstr>
      <vt:lpstr>Prijsstelling!Afdrukbereik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Movit</dc:creator>
  <cp:keywords/>
  <dc:description/>
  <cp:lastModifiedBy>Laura Oosterhoff</cp:lastModifiedBy>
  <cp:revision/>
  <dcterms:created xsi:type="dcterms:W3CDTF">2013-11-07T08:45:30Z</dcterms:created>
  <dcterms:modified xsi:type="dcterms:W3CDTF">2026-04-15T10:22:32Z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0x01010004B6DF75DF59C942ADFEC2C94BFB3FAE</vt:lpwstr>
  </property>
  <property fmtid="{D5CDD505-2E9C-101B-9397-08002B2CF9AE}" pid="3" name="Order">
    <vt:r8>4401600</vt:r8>
  </property>
  <property fmtid="{D5CDD505-2E9C-101B-9397-08002B2CF9AE}" pid="4" name="MediaServiceImageTags">
    <vt:lpwstr/>
  </property>
</Properties>
</file>