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icbv.sharepoint.com/sites/BiC-aanbestedingen/Gedeelde documenten/Lopende aanbestedingen/Gemeente Smallingerland/EA Meubilair 2026/Aanbestedingsdocument en bijlagen/Definitief/"/>
    </mc:Choice>
  </mc:AlternateContent>
  <xr:revisionPtr revIDLastSave="26" documentId="8_{618F67D2-53C2-7C4F-AE32-F957536CF1E6}" xr6:coauthVersionLast="47" xr6:coauthVersionMax="47" xr10:uidLastSave="{8DE1F9C8-A11E-8849-86E9-706242D4FE46}"/>
  <bookViews>
    <workbookView xWindow="0" yWindow="640" windowWidth="34840" windowHeight="19140" xr2:uid="{00000000-000D-0000-FFFF-FFFF00000000}"/>
  </bookViews>
  <sheets>
    <sheet name="Prijzenblad" sheetId="7" r:id="rId1"/>
  </sheets>
  <definedNames>
    <definedName name="JAAR">#REF!</definedName>
    <definedName name="JANE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7" l="1"/>
  <c r="G59" i="7"/>
  <c r="G61" i="7" s="1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4" i="7"/>
  <c r="G45" i="7"/>
  <c r="G43" i="7"/>
  <c r="G42" i="7"/>
  <c r="G41" i="7"/>
  <c r="G38" i="7"/>
  <c r="G40" i="7"/>
  <c r="G37" i="7"/>
  <c r="G36" i="7"/>
  <c r="G35" i="7"/>
  <c r="G34" i="7"/>
  <c r="G33" i="7"/>
  <c r="G32" i="7"/>
  <c r="G31" i="7"/>
  <c r="G30" i="7"/>
  <c r="G29" i="7"/>
  <c r="G28" i="7"/>
  <c r="G27" i="7"/>
  <c r="G26" i="7"/>
  <c r="G23" i="7"/>
  <c r="G25" i="7"/>
  <c r="G24" i="7"/>
  <c r="G22" i="7"/>
  <c r="G20" i="7"/>
  <c r="G21" i="7"/>
  <c r="G18" i="7"/>
  <c r="G19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4" i="7"/>
</calcChain>
</file>

<file path=xl/sharedStrings.xml><?xml version="1.0" encoding="utf-8"?>
<sst xmlns="http://schemas.openxmlformats.org/spreadsheetml/2006/main" count="124" uniqueCount="120">
  <si>
    <t>Prijzenblad Gemeente Smallingerland
GSM26MEU</t>
  </si>
  <si>
    <t>Europese aanbesteding voor de levering en het onderhoud van zo duurzaam en circulair mogelijk kantoormeubilair.</t>
  </si>
  <si>
    <t xml:space="preserve">Code </t>
  </si>
  <si>
    <t xml:space="preserve">Volume </t>
  </si>
  <si>
    <t>Artikelnummer - merk</t>
  </si>
  <si>
    <t>Afbeelding van het aangeboden artikel</t>
  </si>
  <si>
    <t xml:space="preserve">Omschrijving type - soort </t>
  </si>
  <si>
    <t>E.04</t>
  </si>
  <si>
    <t>E.05</t>
  </si>
  <si>
    <t>Schuifdeurkast hoog</t>
  </si>
  <si>
    <t>E.06</t>
  </si>
  <si>
    <t>E.11</t>
  </si>
  <si>
    <t>E.14</t>
  </si>
  <si>
    <t>Open schappenkast t.b.v. planten laag</t>
  </si>
  <si>
    <t>E.15</t>
  </si>
  <si>
    <t>Open schappenkast t.b.v. planten hoog</t>
  </si>
  <si>
    <t>E.16</t>
  </si>
  <si>
    <t>Schuifdeurkast laag</t>
  </si>
  <si>
    <t>E.30</t>
  </si>
  <si>
    <t>Akoestische achterwand 2WP</t>
  </si>
  <si>
    <t>E.31</t>
  </si>
  <si>
    <t>Akoestische achterwand 4WP</t>
  </si>
  <si>
    <t>E.32</t>
  </si>
  <si>
    <t>Akoestische achterwand 6WP</t>
  </si>
  <si>
    <t>T.02</t>
  </si>
  <si>
    <t>Vergadertafel ovaal 10P</t>
  </si>
  <si>
    <t>T.03</t>
  </si>
  <si>
    <t>T.04</t>
  </si>
  <si>
    <t>T.05</t>
  </si>
  <si>
    <t>T.06</t>
  </si>
  <si>
    <t>Bartafel pantry | eet- werkcafé</t>
  </si>
  <si>
    <t>T.07a</t>
  </si>
  <si>
    <t>Ronde tafel 1000 Eik | Beige</t>
  </si>
  <si>
    <t>T.07b</t>
  </si>
  <si>
    <t>Ronde tafel 1000 Eik | Zwart</t>
  </si>
  <si>
    <t>T.07c</t>
  </si>
  <si>
    <t>Ronde tafel 1000 Zwart | Zwart</t>
  </si>
  <si>
    <t>T.08a</t>
  </si>
  <si>
    <t>Ronde tafel 1200 Eik | Beige</t>
  </si>
  <si>
    <t>T.08b</t>
  </si>
  <si>
    <t>Ronde tafel 1200 Eik | Zwart</t>
  </si>
  <si>
    <t>T.08c</t>
  </si>
  <si>
    <t>Ronde tafel 1200 Zwart | Zwart</t>
  </si>
  <si>
    <t>T.09</t>
  </si>
  <si>
    <t>Vergadertafel ovaal 6P</t>
  </si>
  <si>
    <t>T.10</t>
  </si>
  <si>
    <t>T.11</t>
  </si>
  <si>
    <t>T.12</t>
  </si>
  <si>
    <t>Bijzettafel klein</t>
  </si>
  <si>
    <t>T.13</t>
  </si>
  <si>
    <t>Bijzettafel groot</t>
  </si>
  <si>
    <t>T.14</t>
  </si>
  <si>
    <t>T.15</t>
  </si>
  <si>
    <t>T.16</t>
  </si>
  <si>
    <t>Vergadertafel ovaal groot</t>
  </si>
  <si>
    <t>T.17</t>
  </si>
  <si>
    <t>T.18</t>
  </si>
  <si>
    <t>T.20</t>
  </si>
  <si>
    <t>Tafel spreekkamer</t>
  </si>
  <si>
    <t>T.21</t>
  </si>
  <si>
    <t>Z.01</t>
  </si>
  <si>
    <t>Stoel pantry met armleuning</t>
  </si>
  <si>
    <t>Stoel pantry zonder armleuning</t>
  </si>
  <si>
    <t>Z.03</t>
  </si>
  <si>
    <t>Bezoekersstoel raadszaal</t>
  </si>
  <si>
    <t>Z.05</t>
  </si>
  <si>
    <t>Z.06</t>
  </si>
  <si>
    <t>Poef rond</t>
  </si>
  <si>
    <t>Z.07</t>
  </si>
  <si>
    <t>Bank bruidspaar</t>
  </si>
  <si>
    <t>Z.08</t>
  </si>
  <si>
    <t>Barkruk pantry laag</t>
  </si>
  <si>
    <t>Z.09</t>
  </si>
  <si>
    <t>Z.10</t>
  </si>
  <si>
    <t>Z.11</t>
  </si>
  <si>
    <t>Loungestoel</t>
  </si>
  <si>
    <t>Z.12</t>
  </si>
  <si>
    <t>Z.13</t>
  </si>
  <si>
    <t>Z.15</t>
  </si>
  <si>
    <t xml:space="preserve">Stoel pantry (kuipstoel) </t>
  </si>
  <si>
    <t>Z.16</t>
  </si>
  <si>
    <t>Z.17</t>
  </si>
  <si>
    <t>Z.18</t>
  </si>
  <si>
    <t>Stoel getuige</t>
  </si>
  <si>
    <t>Z.19</t>
  </si>
  <si>
    <t>TOTAAL leveringen kantoormeubilair (exclusief BTW)</t>
  </si>
  <si>
    <t>Totaal prijs (exclusief BTW)</t>
  </si>
  <si>
    <t>Naam Inschrijver:</t>
  </si>
  <si>
    <t>Door Inschrijver in te vullen uitvoering waaronder minimaal:
- RAl/kleurnummers
- Materiaalsoort                          
- Materiaal afwerking</t>
  </si>
  <si>
    <t>Schuifdeurkast laag met plantenbak (excl. binnenbak)</t>
  </si>
  <si>
    <t>Stellingkast postkamer</t>
  </si>
  <si>
    <t>Vergadertafel rechthoek 8P Eik | Beige</t>
  </si>
  <si>
    <t>Vergadertafel rechthoek 8P Eik | Zwart</t>
  </si>
  <si>
    <t>Tafel opklapbaar en verrijdbaar</t>
  </si>
  <si>
    <t>Aanlandtafel rechthoek 4P</t>
  </si>
  <si>
    <t>Aanlandtafel rechthoek 6P</t>
  </si>
  <si>
    <t>Vergadertafel rechthoek 6P</t>
  </si>
  <si>
    <t>Vergadertafel rechthoek eet-/werkcafé 6P</t>
  </si>
  <si>
    <t>Vergadertafel rechthoek hoog Eik | Zwart</t>
  </si>
  <si>
    <t>Aanlandtafel rechthoek BOA</t>
  </si>
  <si>
    <t>Vergadertafel rechthoek 4P</t>
  </si>
  <si>
    <t>Vergaderstoel B&amp;W</t>
  </si>
  <si>
    <t>Stoel met schrijfplank raadszaal</t>
  </si>
  <si>
    <t>Vergaderstoel raadszaal</t>
  </si>
  <si>
    <t>Barkruk pantry hoog</t>
  </si>
  <si>
    <t>Vergaderkruk</t>
  </si>
  <si>
    <t>Loungebank 2P</t>
  </si>
  <si>
    <t>Loungebank 3P</t>
  </si>
  <si>
    <t>Bankje kleedkamer</t>
  </si>
  <si>
    <t>Vergaderstoel</t>
  </si>
  <si>
    <t>Compacte lage kast</t>
  </si>
  <si>
    <t>Bistrotafel | Rond</t>
  </si>
  <si>
    <t>Z.4a</t>
  </si>
  <si>
    <t>Z.4b</t>
  </si>
  <si>
    <t>T.01a</t>
  </si>
  <si>
    <t>T.01b</t>
  </si>
  <si>
    <t>Z.02a</t>
  </si>
  <si>
    <t>Z.02b</t>
  </si>
  <si>
    <t>Prijs per stuk inclusief de beschreven extra's (exclusief  BTW)</t>
  </si>
  <si>
    <t>T22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</si>
</sst>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€&quot;\ * #,##0.00_ ;_ &quot;€&quot;\ * \-#,##0.00_ ;_ &quot;€&quot;\ * &quot;-&quot;??_ ;_ @_ "/>
    <numFmt numFmtId="165" formatCode="&quot;€&quot;\ #,##0.00"/>
  </numFmts>
  <fonts count="14" x14ac:knownFonts="1"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b/>
      <sz val="9"/>
      <color theme="0"/>
      <name val="Verdana"/>
      <family val="2"/>
    </font>
    <font>
      <b/>
      <sz val="12"/>
      <color theme="0"/>
      <name val="Verdana"/>
      <family val="2"/>
    </font>
    <font>
      <b/>
      <sz val="14"/>
      <color theme="0"/>
      <name val="Verdana"/>
      <family val="2"/>
    </font>
    <font>
      <b/>
      <sz val="18"/>
      <color theme="0"/>
      <name val="Verdana"/>
      <family val="2"/>
    </font>
    <font>
      <sz val="14"/>
      <name val="Verdana"/>
      <family val="2"/>
    </font>
    <font>
      <b/>
      <sz val="24"/>
      <color theme="0"/>
      <name val="Verdana"/>
      <family val="2"/>
    </font>
    <font>
      <sz val="9"/>
      <color theme="1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sz val="9"/>
      <color rgb="FFFF0000"/>
      <name val="Verdana"/>
      <family val="2"/>
    </font>
    <font>
      <sz val="12"/>
      <color theme="1"/>
      <name val="Verdana"/>
      <family val="2"/>
    </font>
    <font>
      <b/>
      <sz val="18"/>
      <color theme="1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346E3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EAF1DD"/>
        <bgColor rgb="FF000000"/>
      </patternFill>
    </fill>
    <fill>
      <patternFill patternType="solid">
        <fgColor theme="9" tint="-0.499984740745262"/>
        <bgColor rgb="FF000000"/>
      </patternFill>
    </fill>
    <fill>
      <patternFill patternType="solid">
        <fgColor theme="9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top"/>
    </xf>
  </cellStyleXfs>
  <cellXfs count="34">
    <xf numFmtId="0" fontId="0" fillId="0" borderId="0" xfId="0"/>
    <xf numFmtId="0" fontId="6" fillId="3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/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left" vertical="center" wrapText="1"/>
    </xf>
    <xf numFmtId="165" fontId="10" fillId="6" borderId="1" xfId="0" applyNumberFormat="1" applyFont="1" applyFill="1" applyBorder="1" applyAlignment="1" applyProtection="1">
      <alignment horizontal="center" vertical="center"/>
      <protection locked="0"/>
    </xf>
    <xf numFmtId="165" fontId="8" fillId="6" borderId="1" xfId="0" applyNumberFormat="1" applyFont="1" applyFill="1" applyBorder="1" applyAlignment="1" applyProtection="1">
      <alignment horizontal="left" vertical="top" wrapText="1"/>
      <protection locked="0"/>
    </xf>
    <xf numFmtId="0" fontId="8" fillId="0" borderId="0" xfId="0" applyFont="1" applyAlignment="1">
      <alignment vertical="center"/>
    </xf>
    <xf numFmtId="165" fontId="11" fillId="6" borderId="1" xfId="0" applyNumberFormat="1" applyFont="1" applyFill="1" applyBorder="1" applyAlignment="1" applyProtection="1">
      <alignment horizontal="left" vertical="top" wrapText="1"/>
      <protection locked="0"/>
    </xf>
    <xf numFmtId="165" fontId="10" fillId="7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165" fontId="10" fillId="0" borderId="0" xfId="0" applyNumberFormat="1" applyFont="1" applyAlignment="1" applyProtection="1">
      <alignment horizontal="center" vertical="center"/>
      <protection locked="0"/>
    </xf>
    <xf numFmtId="165" fontId="8" fillId="0" borderId="0" xfId="0" applyNumberFormat="1" applyFont="1" applyAlignment="1" applyProtection="1">
      <alignment horizontal="left" vertical="top" wrapText="1"/>
      <protection locked="0"/>
    </xf>
    <xf numFmtId="0" fontId="8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164" fontId="8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center"/>
    </xf>
    <xf numFmtId="0" fontId="12" fillId="2" borderId="0" xfId="0" applyFont="1" applyFill="1" applyAlignment="1">
      <alignment horizontal="center"/>
    </xf>
    <xf numFmtId="164" fontId="12" fillId="0" borderId="0" xfId="0" applyNumberFormat="1" applyFont="1"/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 applyProtection="1">
      <alignment horizontal="center" vertical="center" wrapText="1"/>
      <protection locked="0"/>
    </xf>
    <xf numFmtId="0" fontId="8" fillId="6" borderId="1" xfId="0" applyFont="1" applyFill="1" applyBorder="1" applyAlignment="1" applyProtection="1">
      <alignment horizontal="center" vertical="center" wrapText="1"/>
      <protection locked="0"/>
    </xf>
    <xf numFmtId="165" fontId="2" fillId="9" borderId="1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 vertical="center" wrapText="1"/>
    </xf>
    <xf numFmtId="165" fontId="5" fillId="4" borderId="1" xfId="0" applyNumberFormat="1" applyFont="1" applyFill="1" applyBorder="1" applyAlignment="1">
      <alignment horizontal="center" vertical="center"/>
    </xf>
    <xf numFmtId="165" fontId="5" fillId="8" borderId="1" xfId="0" applyNumberFormat="1" applyFont="1" applyFill="1" applyBorder="1" applyAlignment="1">
      <alignment horizontal="center" vertical="center"/>
    </xf>
    <xf numFmtId="165" fontId="13" fillId="6" borderId="1" xfId="0" applyNumberFormat="1" applyFont="1" applyFill="1" applyBorder="1" applyAlignment="1" applyProtection="1">
      <alignment horizontal="center" vertical="center"/>
      <protection locked="0"/>
    </xf>
    <xf numFmtId="165" fontId="5" fillId="6" borderId="1" xfId="0" applyNumberFormat="1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>
      <alignment horizontal="center" vertical="center" wrapText="1"/>
    </xf>
  </cellXfs>
  <cellStyles count="2">
    <cellStyle name="Standaard" xfId="0" builtinId="0"/>
    <cellStyle name="Standaard 2" xfId="1" xr:uid="{00000000-0005-0000-0000-000002000000}"/>
  </cellStyles>
  <dxfs count="5"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</dxfs>
  <tableStyles count="0" defaultTableStyle="TableStyleMedium2" defaultPivotStyle="PivotStyleLight16"/>
  <colors>
    <mruColors>
      <color rgb="FFEAF1DD"/>
      <color rgb="FF346E3A"/>
      <color rgb="FFF0F3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832195</xdr:colOff>
      <xdr:row>0</xdr:row>
      <xdr:rowOff>210326</xdr:rowOff>
    </xdr:from>
    <xdr:ext cx="3800650" cy="718402"/>
    <xdr:sp macro="" textlink="">
      <xdr:nvSpPr>
        <xdr:cNvPr id="6" name="Tekstvak 1">
          <a:extLst>
            <a:ext uri="{FF2B5EF4-FFF2-40B4-BE49-F238E27FC236}">
              <a16:creationId xmlns:a16="http://schemas.microsoft.com/office/drawing/2014/main" id="{60B899FD-C17B-CB40-96E2-186C0C17A3AF}"/>
            </a:ext>
          </a:extLst>
        </xdr:cNvPr>
        <xdr:cNvSpPr txBox="1"/>
      </xdr:nvSpPr>
      <xdr:spPr>
        <a:xfrm rot="10800000" flipH="1" flipV="1">
          <a:off x="11215715" y="210326"/>
          <a:ext cx="3800650" cy="718402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nl-NL" sz="2000">
              <a:solidFill>
                <a:srgbClr val="FF0000"/>
              </a:solidFill>
            </a:rPr>
            <a:t>Alle lichtgroene cellen dienen door Inschrijver te worden ingevuld!</a:t>
          </a:r>
        </a:p>
      </xdr:txBody>
    </xdr:sp>
    <xdr:clientData/>
  </xdr:oneCellAnchor>
  <xdr:twoCellAnchor editAs="oneCell">
    <xdr:from>
      <xdr:col>10</xdr:col>
      <xdr:colOff>773854</xdr:colOff>
      <xdr:row>0</xdr:row>
      <xdr:rowOff>86360</xdr:rowOff>
    </xdr:from>
    <xdr:to>
      <xdr:col>12</xdr:col>
      <xdr:colOff>160844</xdr:colOff>
      <xdr:row>0</xdr:row>
      <xdr:rowOff>538480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5AAC5594-C043-C345-92FC-E86F4C746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47534" y="86360"/>
          <a:ext cx="1073550" cy="452120"/>
        </a:xfrm>
        <a:prstGeom prst="rect">
          <a:avLst/>
        </a:prstGeom>
      </xdr:spPr>
    </xdr:pic>
    <xdr:clientData/>
  </xdr:twoCellAnchor>
  <xdr:twoCellAnchor editAs="oneCell">
    <xdr:from>
      <xdr:col>8</xdr:col>
      <xdr:colOff>81280</xdr:colOff>
      <xdr:row>0</xdr:row>
      <xdr:rowOff>101600</xdr:rowOff>
    </xdr:from>
    <xdr:to>
      <xdr:col>10</xdr:col>
      <xdr:colOff>713928</xdr:colOff>
      <xdr:row>0</xdr:row>
      <xdr:rowOff>511907</xdr:rowOff>
    </xdr:to>
    <xdr:pic>
      <xdr:nvPicPr>
        <xdr:cNvPr id="8" name="Afbeelding 4">
          <a:extLst>
            <a:ext uri="{FF2B5EF4-FFF2-40B4-BE49-F238E27FC236}">
              <a16:creationId xmlns:a16="http://schemas.microsoft.com/office/drawing/2014/main" id="{576956D2-224F-B346-99B0-B37B787F4D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68400" y="101600"/>
          <a:ext cx="2309048" cy="4103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CD604-FB9C-A344-A2E5-71FA0ACD54D1}">
  <dimension ref="A1:H141"/>
  <sheetViews>
    <sheetView showGridLines="0" tabSelected="1" zoomScale="80" zoomScaleNormal="80" workbookViewId="0">
      <selection activeCell="A5" sqref="A5:XFD5"/>
    </sheetView>
  </sheetViews>
  <sheetFormatPr baseColWidth="10" defaultColWidth="11" defaultRowHeight="16" x14ac:dyDescent="0.2"/>
  <cols>
    <col min="1" max="2" width="10.83203125" style="20" customWidth="1"/>
    <col min="3" max="3" width="38" style="19" customWidth="1"/>
    <col min="4" max="5" width="50.83203125" style="21" customWidth="1"/>
    <col min="6" max="7" width="25.83203125" style="22" customWidth="1"/>
    <col min="8" max="8" width="50.6640625" style="19" customWidth="1"/>
    <col min="9" max="16384" width="11" style="19"/>
  </cols>
  <sheetData>
    <row r="1" spans="1:8" s="2" customFormat="1" ht="90" customHeight="1" x14ac:dyDescent="0.2">
      <c r="A1" s="1"/>
      <c r="B1" s="28" t="s">
        <v>0</v>
      </c>
      <c r="C1" s="28"/>
      <c r="D1" s="28"/>
      <c r="E1" s="28"/>
      <c r="F1" s="28"/>
      <c r="G1" s="28"/>
      <c r="H1" s="28"/>
    </row>
    <row r="2" spans="1:8" s="2" customFormat="1" ht="70" customHeight="1" x14ac:dyDescent="0.2">
      <c r="A2" s="33" t="s">
        <v>1</v>
      </c>
      <c r="B2" s="33"/>
      <c r="C2" s="33"/>
      <c r="D2" s="33"/>
      <c r="E2" s="33"/>
      <c r="F2" s="33"/>
      <c r="G2" s="33"/>
      <c r="H2" s="33"/>
    </row>
    <row r="3" spans="1:8" s="3" customFormat="1" ht="94" customHeight="1" x14ac:dyDescent="0.15">
      <c r="A3" s="23" t="s">
        <v>2</v>
      </c>
      <c r="B3" s="23" t="s">
        <v>3</v>
      </c>
      <c r="C3" s="23" t="s">
        <v>6</v>
      </c>
      <c r="D3" s="23" t="s">
        <v>4</v>
      </c>
      <c r="E3" s="23" t="s">
        <v>88</v>
      </c>
      <c r="F3" s="24" t="s">
        <v>118</v>
      </c>
      <c r="G3" s="24" t="s">
        <v>86</v>
      </c>
      <c r="H3" s="23" t="s">
        <v>5</v>
      </c>
    </row>
    <row r="4" spans="1:8" s="8" customFormat="1" ht="169" customHeight="1" x14ac:dyDescent="0.2">
      <c r="A4" s="4" t="s">
        <v>7</v>
      </c>
      <c r="B4" s="4">
        <v>46</v>
      </c>
      <c r="C4" s="5" t="s">
        <v>89</v>
      </c>
      <c r="D4" s="25"/>
      <c r="E4" s="25"/>
      <c r="F4" s="6">
        <v>0</v>
      </c>
      <c r="G4" s="27">
        <f t="shared" ref="G4:G9" si="0">B4*F4</f>
        <v>0</v>
      </c>
      <c r="H4" s="7"/>
    </row>
    <row r="5" spans="1:8" s="8" customFormat="1" ht="169" customHeight="1" x14ac:dyDescent="0.2">
      <c r="A5" s="4" t="s">
        <v>8</v>
      </c>
      <c r="B5" s="4">
        <v>6</v>
      </c>
      <c r="C5" s="5" t="s">
        <v>9</v>
      </c>
      <c r="D5" s="25"/>
      <c r="E5" s="25"/>
      <c r="F5" s="6">
        <v>0</v>
      </c>
      <c r="G5" s="27">
        <f t="shared" si="0"/>
        <v>0</v>
      </c>
      <c r="H5" s="7"/>
    </row>
    <row r="6" spans="1:8" s="8" customFormat="1" ht="169" customHeight="1" x14ac:dyDescent="0.2">
      <c r="A6" s="4" t="s">
        <v>10</v>
      </c>
      <c r="B6" s="4">
        <v>2</v>
      </c>
      <c r="C6" s="5" t="s">
        <v>110</v>
      </c>
      <c r="D6" s="26"/>
      <c r="E6" s="26"/>
      <c r="F6" s="6">
        <v>0</v>
      </c>
      <c r="G6" s="27">
        <f t="shared" si="0"/>
        <v>0</v>
      </c>
      <c r="H6" s="7"/>
    </row>
    <row r="7" spans="1:8" s="8" customFormat="1" ht="169" customHeight="1" x14ac:dyDescent="0.2">
      <c r="A7" s="4" t="s">
        <v>11</v>
      </c>
      <c r="B7" s="4">
        <v>2</v>
      </c>
      <c r="C7" s="5" t="s">
        <v>90</v>
      </c>
      <c r="D7" s="25"/>
      <c r="E7" s="25"/>
      <c r="F7" s="6">
        <v>0</v>
      </c>
      <c r="G7" s="27">
        <f t="shared" si="0"/>
        <v>0</v>
      </c>
      <c r="H7" s="7"/>
    </row>
    <row r="8" spans="1:8" s="8" customFormat="1" ht="169" customHeight="1" x14ac:dyDescent="0.2">
      <c r="A8" s="4" t="s">
        <v>12</v>
      </c>
      <c r="B8" s="4">
        <v>7</v>
      </c>
      <c r="C8" s="5" t="s">
        <v>13</v>
      </c>
      <c r="D8" s="26"/>
      <c r="E8" s="26"/>
      <c r="F8" s="6">
        <v>0</v>
      </c>
      <c r="G8" s="27">
        <f t="shared" si="0"/>
        <v>0</v>
      </c>
      <c r="H8" s="7"/>
    </row>
    <row r="9" spans="1:8" s="8" customFormat="1" ht="169" customHeight="1" x14ac:dyDescent="0.2">
      <c r="A9" s="4" t="s">
        <v>14</v>
      </c>
      <c r="B9" s="4">
        <v>7</v>
      </c>
      <c r="C9" s="5" t="s">
        <v>15</v>
      </c>
      <c r="D9" s="25"/>
      <c r="E9" s="25"/>
      <c r="F9" s="6">
        <v>0</v>
      </c>
      <c r="G9" s="27">
        <f t="shared" si="0"/>
        <v>0</v>
      </c>
      <c r="H9" s="7"/>
    </row>
    <row r="10" spans="1:8" s="8" customFormat="1" ht="169" customHeight="1" x14ac:dyDescent="0.2">
      <c r="A10" s="4" t="s">
        <v>16</v>
      </c>
      <c r="B10" s="4">
        <v>7</v>
      </c>
      <c r="C10" s="5" t="s">
        <v>17</v>
      </c>
      <c r="D10" s="26"/>
      <c r="E10" s="26"/>
      <c r="F10" s="6">
        <v>0</v>
      </c>
      <c r="G10" s="27">
        <f t="shared" ref="G10:G12" si="1">B10*F10</f>
        <v>0</v>
      </c>
      <c r="H10" s="9"/>
    </row>
    <row r="11" spans="1:8" s="8" customFormat="1" ht="169" customHeight="1" x14ac:dyDescent="0.2">
      <c r="A11" s="4" t="s">
        <v>18</v>
      </c>
      <c r="B11" s="4">
        <v>7</v>
      </c>
      <c r="C11" s="5" t="s">
        <v>19</v>
      </c>
      <c r="D11" s="25"/>
      <c r="E11" s="25"/>
      <c r="F11" s="6">
        <v>0</v>
      </c>
      <c r="G11" s="27">
        <f t="shared" si="1"/>
        <v>0</v>
      </c>
      <c r="H11" s="7"/>
    </row>
    <row r="12" spans="1:8" s="8" customFormat="1" ht="169" customHeight="1" x14ac:dyDescent="0.2">
      <c r="A12" s="4" t="s">
        <v>20</v>
      </c>
      <c r="B12" s="4">
        <v>12</v>
      </c>
      <c r="C12" s="5" t="s">
        <v>21</v>
      </c>
      <c r="D12" s="26"/>
      <c r="E12" s="26"/>
      <c r="F12" s="6">
        <v>0</v>
      </c>
      <c r="G12" s="27">
        <f t="shared" si="1"/>
        <v>0</v>
      </c>
      <c r="H12" s="7"/>
    </row>
    <row r="13" spans="1:8" s="8" customFormat="1" ht="169" customHeight="1" x14ac:dyDescent="0.2">
      <c r="A13" s="4" t="s">
        <v>22</v>
      </c>
      <c r="B13" s="4">
        <v>12</v>
      </c>
      <c r="C13" s="5" t="s">
        <v>23</v>
      </c>
      <c r="D13" s="25"/>
      <c r="E13" s="25"/>
      <c r="F13" s="6">
        <v>0</v>
      </c>
      <c r="G13" s="27">
        <f t="shared" ref="G13:G59" si="2">B13*F13</f>
        <v>0</v>
      </c>
      <c r="H13" s="7"/>
    </row>
    <row r="14" spans="1:8" s="8" customFormat="1" ht="169" customHeight="1" x14ac:dyDescent="0.2">
      <c r="A14" s="4" t="s">
        <v>114</v>
      </c>
      <c r="B14" s="4">
        <v>2</v>
      </c>
      <c r="C14" s="5" t="s">
        <v>91</v>
      </c>
      <c r="D14" s="26"/>
      <c r="E14" s="26"/>
      <c r="F14" s="6">
        <v>0</v>
      </c>
      <c r="G14" s="27">
        <f t="shared" si="2"/>
        <v>0</v>
      </c>
      <c r="H14" s="7"/>
    </row>
    <row r="15" spans="1:8" s="8" customFormat="1" ht="169" customHeight="1" x14ac:dyDescent="0.2">
      <c r="A15" s="4" t="s">
        <v>115</v>
      </c>
      <c r="B15" s="4">
        <v>5</v>
      </c>
      <c r="C15" s="5" t="s">
        <v>92</v>
      </c>
      <c r="D15" s="25"/>
      <c r="E15" s="25"/>
      <c r="F15" s="6">
        <v>0</v>
      </c>
      <c r="G15" s="27">
        <f t="shared" si="2"/>
        <v>0</v>
      </c>
      <c r="H15" s="7"/>
    </row>
    <row r="16" spans="1:8" s="8" customFormat="1" ht="169" customHeight="1" x14ac:dyDescent="0.2">
      <c r="A16" s="4" t="s">
        <v>24</v>
      </c>
      <c r="B16" s="4">
        <v>3</v>
      </c>
      <c r="C16" s="5" t="s">
        <v>25</v>
      </c>
      <c r="D16" s="26"/>
      <c r="E16" s="26"/>
      <c r="F16" s="6">
        <v>0</v>
      </c>
      <c r="G16" s="27">
        <f t="shared" si="2"/>
        <v>0</v>
      </c>
      <c r="H16" s="7"/>
    </row>
    <row r="17" spans="1:8" s="8" customFormat="1" ht="169" customHeight="1" x14ac:dyDescent="0.2">
      <c r="A17" s="4" t="s">
        <v>26</v>
      </c>
      <c r="B17" s="4">
        <v>1</v>
      </c>
      <c r="C17" s="5" t="s">
        <v>25</v>
      </c>
      <c r="D17" s="25"/>
      <c r="E17" s="25"/>
      <c r="F17" s="6">
        <v>0</v>
      </c>
      <c r="G17" s="27">
        <f t="shared" si="2"/>
        <v>0</v>
      </c>
      <c r="H17" s="7"/>
    </row>
    <row r="18" spans="1:8" s="8" customFormat="1" ht="169" customHeight="1" x14ac:dyDescent="0.2">
      <c r="A18" s="4" t="s">
        <v>27</v>
      </c>
      <c r="B18" s="4">
        <v>18</v>
      </c>
      <c r="C18" s="5" t="s">
        <v>93</v>
      </c>
      <c r="D18" s="26"/>
      <c r="E18" s="26"/>
      <c r="F18" s="6">
        <v>0</v>
      </c>
      <c r="G18" s="27">
        <f t="shared" si="2"/>
        <v>0</v>
      </c>
      <c r="H18" s="7"/>
    </row>
    <row r="19" spans="1:8" s="8" customFormat="1" ht="169" customHeight="1" x14ac:dyDescent="0.2">
      <c r="A19" s="4" t="s">
        <v>28</v>
      </c>
      <c r="B19" s="4">
        <v>25</v>
      </c>
      <c r="C19" s="5" t="s">
        <v>111</v>
      </c>
      <c r="D19" s="25"/>
      <c r="E19" s="25"/>
      <c r="F19" s="6">
        <v>0</v>
      </c>
      <c r="G19" s="27">
        <f t="shared" si="2"/>
        <v>0</v>
      </c>
      <c r="H19" s="7"/>
    </row>
    <row r="20" spans="1:8" s="8" customFormat="1" ht="169" customHeight="1" x14ac:dyDescent="0.2">
      <c r="A20" s="4" t="s">
        <v>29</v>
      </c>
      <c r="B20" s="4">
        <v>2</v>
      </c>
      <c r="C20" s="5" t="s">
        <v>30</v>
      </c>
      <c r="D20" s="25"/>
      <c r="E20" s="25"/>
      <c r="F20" s="6">
        <v>0</v>
      </c>
      <c r="G20" s="27">
        <f t="shared" si="2"/>
        <v>0</v>
      </c>
      <c r="H20" s="7"/>
    </row>
    <row r="21" spans="1:8" s="8" customFormat="1" ht="169" customHeight="1" x14ac:dyDescent="0.2">
      <c r="A21" s="4" t="s">
        <v>31</v>
      </c>
      <c r="B21" s="4">
        <v>8</v>
      </c>
      <c r="C21" s="5" t="s">
        <v>32</v>
      </c>
      <c r="D21" s="25"/>
      <c r="E21" s="25"/>
      <c r="F21" s="6">
        <v>0</v>
      </c>
      <c r="G21" s="27">
        <f t="shared" si="2"/>
        <v>0</v>
      </c>
      <c r="H21" s="7"/>
    </row>
    <row r="22" spans="1:8" s="8" customFormat="1" ht="169" customHeight="1" x14ac:dyDescent="0.2">
      <c r="A22" s="4" t="s">
        <v>33</v>
      </c>
      <c r="B22" s="4">
        <v>15</v>
      </c>
      <c r="C22" s="5" t="s">
        <v>34</v>
      </c>
      <c r="D22" s="25"/>
      <c r="E22" s="25"/>
      <c r="F22" s="6">
        <v>0</v>
      </c>
      <c r="G22" s="27">
        <f t="shared" si="2"/>
        <v>0</v>
      </c>
      <c r="H22" s="7"/>
    </row>
    <row r="23" spans="1:8" s="8" customFormat="1" ht="169" customHeight="1" x14ac:dyDescent="0.2">
      <c r="A23" s="4" t="s">
        <v>35</v>
      </c>
      <c r="B23" s="4">
        <v>2</v>
      </c>
      <c r="C23" s="5" t="s">
        <v>36</v>
      </c>
      <c r="D23" s="25"/>
      <c r="E23" s="25"/>
      <c r="F23" s="6">
        <v>0</v>
      </c>
      <c r="G23" s="27">
        <f t="shared" si="2"/>
        <v>0</v>
      </c>
      <c r="H23" s="7"/>
    </row>
    <row r="24" spans="1:8" s="8" customFormat="1" ht="169" customHeight="1" x14ac:dyDescent="0.2">
      <c r="A24" s="4" t="s">
        <v>37</v>
      </c>
      <c r="B24" s="4">
        <v>4</v>
      </c>
      <c r="C24" s="5" t="s">
        <v>38</v>
      </c>
      <c r="D24" s="25"/>
      <c r="E24" s="25"/>
      <c r="F24" s="6">
        <v>0</v>
      </c>
      <c r="G24" s="27">
        <f t="shared" si="2"/>
        <v>0</v>
      </c>
      <c r="H24" s="7"/>
    </row>
    <row r="25" spans="1:8" s="8" customFormat="1" ht="169" customHeight="1" x14ac:dyDescent="0.2">
      <c r="A25" s="4" t="s">
        <v>39</v>
      </c>
      <c r="B25" s="4">
        <v>5</v>
      </c>
      <c r="C25" s="5" t="s">
        <v>40</v>
      </c>
      <c r="D25" s="25"/>
      <c r="E25" s="25"/>
      <c r="F25" s="6">
        <v>0</v>
      </c>
      <c r="G25" s="27">
        <f t="shared" si="2"/>
        <v>0</v>
      </c>
      <c r="H25" s="7"/>
    </row>
    <row r="26" spans="1:8" s="8" customFormat="1" ht="169" customHeight="1" x14ac:dyDescent="0.2">
      <c r="A26" s="4" t="s">
        <v>41</v>
      </c>
      <c r="B26" s="4">
        <v>2</v>
      </c>
      <c r="C26" s="5" t="s">
        <v>42</v>
      </c>
      <c r="D26" s="25"/>
      <c r="E26" s="25"/>
      <c r="F26" s="6">
        <v>0</v>
      </c>
      <c r="G26" s="27">
        <f t="shared" si="2"/>
        <v>0</v>
      </c>
      <c r="H26" s="7"/>
    </row>
    <row r="27" spans="1:8" s="8" customFormat="1" ht="169" customHeight="1" x14ac:dyDescent="0.2">
      <c r="A27" s="4" t="s">
        <v>43</v>
      </c>
      <c r="B27" s="4">
        <v>1</v>
      </c>
      <c r="C27" s="5" t="s">
        <v>44</v>
      </c>
      <c r="D27" s="25"/>
      <c r="E27" s="25"/>
      <c r="F27" s="6">
        <v>0</v>
      </c>
      <c r="G27" s="27">
        <f t="shared" si="2"/>
        <v>0</v>
      </c>
      <c r="H27" s="7"/>
    </row>
    <row r="28" spans="1:8" s="8" customFormat="1" ht="169" customHeight="1" x14ac:dyDescent="0.2">
      <c r="A28" s="4" t="s">
        <v>45</v>
      </c>
      <c r="B28" s="4">
        <v>1</v>
      </c>
      <c r="C28" s="5" t="s">
        <v>94</v>
      </c>
      <c r="D28" s="25"/>
      <c r="E28" s="25"/>
      <c r="F28" s="6">
        <v>0</v>
      </c>
      <c r="G28" s="27">
        <f t="shared" si="2"/>
        <v>0</v>
      </c>
      <c r="H28" s="7"/>
    </row>
    <row r="29" spans="1:8" s="8" customFormat="1" ht="169" customHeight="1" x14ac:dyDescent="0.2">
      <c r="A29" s="4" t="s">
        <v>46</v>
      </c>
      <c r="B29" s="4">
        <v>5</v>
      </c>
      <c r="C29" s="5" t="s">
        <v>95</v>
      </c>
      <c r="D29" s="25"/>
      <c r="E29" s="25"/>
      <c r="F29" s="6">
        <v>0</v>
      </c>
      <c r="G29" s="27">
        <f t="shared" si="2"/>
        <v>0</v>
      </c>
      <c r="H29" s="7"/>
    </row>
    <row r="30" spans="1:8" s="8" customFormat="1" ht="169" customHeight="1" x14ac:dyDescent="0.2">
      <c r="A30" s="4" t="s">
        <v>47</v>
      </c>
      <c r="B30" s="4">
        <v>12</v>
      </c>
      <c r="C30" s="5" t="s">
        <v>48</v>
      </c>
      <c r="D30" s="25"/>
      <c r="E30" s="25"/>
      <c r="F30" s="6">
        <v>0</v>
      </c>
      <c r="G30" s="27">
        <f t="shared" si="2"/>
        <v>0</v>
      </c>
      <c r="H30" s="7"/>
    </row>
    <row r="31" spans="1:8" s="8" customFormat="1" ht="169" customHeight="1" x14ac:dyDescent="0.2">
      <c r="A31" s="4" t="s">
        <v>49</v>
      </c>
      <c r="B31" s="4">
        <v>3</v>
      </c>
      <c r="C31" s="5" t="s">
        <v>50</v>
      </c>
      <c r="D31" s="25"/>
      <c r="E31" s="25"/>
      <c r="F31" s="6">
        <v>0</v>
      </c>
      <c r="G31" s="27">
        <f t="shared" si="2"/>
        <v>0</v>
      </c>
      <c r="H31" s="7"/>
    </row>
    <row r="32" spans="1:8" s="8" customFormat="1" ht="169" customHeight="1" x14ac:dyDescent="0.2">
      <c r="A32" s="4" t="s">
        <v>51</v>
      </c>
      <c r="B32" s="4">
        <v>4</v>
      </c>
      <c r="C32" s="5" t="s">
        <v>97</v>
      </c>
      <c r="D32" s="25"/>
      <c r="E32" s="25"/>
      <c r="F32" s="6">
        <v>0</v>
      </c>
      <c r="G32" s="27">
        <f t="shared" si="2"/>
        <v>0</v>
      </c>
      <c r="H32" s="7"/>
    </row>
    <row r="33" spans="1:8" s="8" customFormat="1" ht="169" customHeight="1" x14ac:dyDescent="0.2">
      <c r="A33" s="4" t="s">
        <v>52</v>
      </c>
      <c r="B33" s="4">
        <v>4</v>
      </c>
      <c r="C33" s="5" t="s">
        <v>96</v>
      </c>
      <c r="D33" s="25"/>
      <c r="E33" s="25"/>
      <c r="F33" s="6">
        <v>0</v>
      </c>
      <c r="G33" s="27">
        <f t="shared" si="2"/>
        <v>0</v>
      </c>
      <c r="H33" s="7"/>
    </row>
    <row r="34" spans="1:8" s="8" customFormat="1" ht="169" customHeight="1" x14ac:dyDescent="0.2">
      <c r="A34" s="4" t="s">
        <v>53</v>
      </c>
      <c r="B34" s="4">
        <v>1</v>
      </c>
      <c r="C34" s="5" t="s">
        <v>54</v>
      </c>
      <c r="D34" s="25"/>
      <c r="E34" s="25"/>
      <c r="F34" s="6">
        <v>0</v>
      </c>
      <c r="G34" s="27">
        <f t="shared" si="2"/>
        <v>0</v>
      </c>
      <c r="H34" s="7"/>
    </row>
    <row r="35" spans="1:8" s="8" customFormat="1" ht="169" customHeight="1" x14ac:dyDescent="0.2">
      <c r="A35" s="4" t="s">
        <v>55</v>
      </c>
      <c r="B35" s="4">
        <v>1</v>
      </c>
      <c r="C35" s="5" t="s">
        <v>98</v>
      </c>
      <c r="D35" s="25"/>
      <c r="E35" s="25"/>
      <c r="F35" s="6">
        <v>0</v>
      </c>
      <c r="G35" s="27">
        <f t="shared" si="2"/>
        <v>0</v>
      </c>
      <c r="H35" s="7"/>
    </row>
    <row r="36" spans="1:8" s="8" customFormat="1" ht="169" customHeight="1" x14ac:dyDescent="0.2">
      <c r="A36" s="4" t="s">
        <v>56</v>
      </c>
      <c r="B36" s="4">
        <v>1</v>
      </c>
      <c r="C36" s="5" t="s">
        <v>99</v>
      </c>
      <c r="D36" s="25"/>
      <c r="E36" s="25"/>
      <c r="F36" s="6">
        <v>0</v>
      </c>
      <c r="G36" s="27">
        <f t="shared" si="2"/>
        <v>0</v>
      </c>
      <c r="H36" s="7"/>
    </row>
    <row r="37" spans="1:8" s="8" customFormat="1" ht="169" customHeight="1" x14ac:dyDescent="0.2">
      <c r="A37" s="4" t="s">
        <v>57</v>
      </c>
      <c r="B37" s="4">
        <v>4</v>
      </c>
      <c r="C37" s="5" t="s">
        <v>58</v>
      </c>
      <c r="D37" s="25"/>
      <c r="E37" s="25"/>
      <c r="F37" s="6">
        <v>0</v>
      </c>
      <c r="G37" s="27">
        <f t="shared" si="2"/>
        <v>0</v>
      </c>
      <c r="H37" s="7"/>
    </row>
    <row r="38" spans="1:8" s="8" customFormat="1" ht="169" customHeight="1" x14ac:dyDescent="0.2">
      <c r="A38" s="4" t="s">
        <v>59</v>
      </c>
      <c r="B38" s="4">
        <v>2</v>
      </c>
      <c r="C38" s="5" t="s">
        <v>100</v>
      </c>
      <c r="D38" s="25"/>
      <c r="E38" s="25"/>
      <c r="F38" s="6">
        <v>0</v>
      </c>
      <c r="G38" s="27">
        <f t="shared" si="2"/>
        <v>0</v>
      </c>
      <c r="H38" s="7"/>
    </row>
    <row r="39" spans="1:8" s="8" customFormat="1" ht="169" customHeight="1" x14ac:dyDescent="0.2">
      <c r="A39" s="4" t="s">
        <v>119</v>
      </c>
      <c r="B39" s="4">
        <v>6</v>
      </c>
      <c r="C39" s="5" t="s">
        <v>100</v>
      </c>
      <c r="D39" s="25"/>
      <c r="E39" s="25"/>
      <c r="F39" s="6">
        <v>0</v>
      </c>
      <c r="G39" s="27">
        <f t="shared" ref="G39" si="3">B39*F39</f>
        <v>0</v>
      </c>
      <c r="H39" s="7"/>
    </row>
    <row r="40" spans="1:8" s="8" customFormat="1" ht="169" customHeight="1" x14ac:dyDescent="0.2">
      <c r="A40" s="4" t="s">
        <v>60</v>
      </c>
      <c r="B40" s="4">
        <v>78</v>
      </c>
      <c r="C40" s="5" t="s">
        <v>109</v>
      </c>
      <c r="D40" s="25"/>
      <c r="E40" s="25"/>
      <c r="F40" s="6">
        <v>0</v>
      </c>
      <c r="G40" s="27">
        <f t="shared" si="2"/>
        <v>0</v>
      </c>
      <c r="H40" s="7"/>
    </row>
    <row r="41" spans="1:8" s="8" customFormat="1" ht="169" customHeight="1" x14ac:dyDescent="0.2">
      <c r="A41" s="4" t="s">
        <v>116</v>
      </c>
      <c r="B41" s="4">
        <v>58</v>
      </c>
      <c r="C41" s="5" t="s">
        <v>61</v>
      </c>
      <c r="D41" s="25"/>
      <c r="E41" s="25"/>
      <c r="F41" s="6">
        <v>0</v>
      </c>
      <c r="G41" s="27">
        <f t="shared" si="2"/>
        <v>0</v>
      </c>
      <c r="H41" s="7"/>
    </row>
    <row r="42" spans="1:8" s="8" customFormat="1" ht="169" customHeight="1" x14ac:dyDescent="0.2">
      <c r="A42" s="4" t="s">
        <v>117</v>
      </c>
      <c r="B42" s="4">
        <v>50</v>
      </c>
      <c r="C42" s="5" t="s">
        <v>62</v>
      </c>
      <c r="D42" s="25"/>
      <c r="E42" s="25"/>
      <c r="F42" s="6">
        <v>0</v>
      </c>
      <c r="G42" s="27">
        <f t="shared" si="2"/>
        <v>0</v>
      </c>
      <c r="H42" s="7"/>
    </row>
    <row r="43" spans="1:8" s="8" customFormat="1" ht="169" customHeight="1" x14ac:dyDescent="0.2">
      <c r="A43" s="4" t="s">
        <v>63</v>
      </c>
      <c r="B43" s="4">
        <v>30</v>
      </c>
      <c r="C43" s="5" t="s">
        <v>101</v>
      </c>
      <c r="D43" s="25"/>
      <c r="E43" s="25"/>
      <c r="F43" s="6">
        <v>0</v>
      </c>
      <c r="G43" s="27">
        <f t="shared" si="2"/>
        <v>0</v>
      </c>
      <c r="H43" s="7"/>
    </row>
    <row r="44" spans="1:8" s="8" customFormat="1" ht="169" customHeight="1" x14ac:dyDescent="0.2">
      <c r="A44" s="4" t="s">
        <v>112</v>
      </c>
      <c r="B44" s="4">
        <v>19</v>
      </c>
      <c r="C44" s="5" t="s">
        <v>64</v>
      </c>
      <c r="D44" s="25"/>
      <c r="E44" s="25"/>
      <c r="F44" s="6">
        <v>0</v>
      </c>
      <c r="G44" s="27">
        <f t="shared" si="2"/>
        <v>0</v>
      </c>
      <c r="H44" s="7"/>
    </row>
    <row r="45" spans="1:8" s="8" customFormat="1" ht="169" customHeight="1" x14ac:dyDescent="0.2">
      <c r="A45" s="4" t="s">
        <v>113</v>
      </c>
      <c r="B45" s="4">
        <v>6</v>
      </c>
      <c r="C45" s="5" t="s">
        <v>102</v>
      </c>
      <c r="D45" s="25"/>
      <c r="E45" s="25"/>
      <c r="F45" s="10">
        <v>0</v>
      </c>
      <c r="G45" s="27">
        <f t="shared" si="2"/>
        <v>0</v>
      </c>
      <c r="H45" s="7"/>
    </row>
    <row r="46" spans="1:8" s="8" customFormat="1" ht="169" customHeight="1" x14ac:dyDescent="0.2">
      <c r="A46" s="4" t="s">
        <v>65</v>
      </c>
      <c r="B46" s="4">
        <v>44</v>
      </c>
      <c r="C46" s="5" t="s">
        <v>103</v>
      </c>
      <c r="D46" s="25"/>
      <c r="E46" s="25"/>
      <c r="F46" s="10">
        <v>0</v>
      </c>
      <c r="G46" s="27">
        <f t="shared" si="2"/>
        <v>0</v>
      </c>
      <c r="H46" s="7"/>
    </row>
    <row r="47" spans="1:8" s="8" customFormat="1" ht="169" customHeight="1" x14ac:dyDescent="0.2">
      <c r="A47" s="4" t="s">
        <v>66</v>
      </c>
      <c r="B47" s="4">
        <v>44</v>
      </c>
      <c r="C47" s="5" t="s">
        <v>67</v>
      </c>
      <c r="D47" s="25"/>
      <c r="E47" s="25"/>
      <c r="F47" s="10">
        <v>0</v>
      </c>
      <c r="G47" s="27">
        <f t="shared" si="2"/>
        <v>0</v>
      </c>
      <c r="H47" s="7"/>
    </row>
    <row r="48" spans="1:8" s="8" customFormat="1" ht="169" customHeight="1" x14ac:dyDescent="0.2">
      <c r="A48" s="4" t="s">
        <v>68</v>
      </c>
      <c r="B48" s="4">
        <v>1</v>
      </c>
      <c r="C48" s="5" t="s">
        <v>69</v>
      </c>
      <c r="D48" s="25"/>
      <c r="E48" s="25"/>
      <c r="F48" s="10">
        <v>0</v>
      </c>
      <c r="G48" s="27">
        <f t="shared" si="2"/>
        <v>0</v>
      </c>
      <c r="H48" s="7"/>
    </row>
    <row r="49" spans="1:8" s="8" customFormat="1" ht="169" customHeight="1" x14ac:dyDescent="0.2">
      <c r="A49" s="4" t="s">
        <v>70</v>
      </c>
      <c r="B49" s="4">
        <v>21</v>
      </c>
      <c r="C49" s="5" t="s">
        <v>71</v>
      </c>
      <c r="D49" s="25"/>
      <c r="E49" s="25"/>
      <c r="F49" s="10">
        <v>0</v>
      </c>
      <c r="G49" s="27">
        <f t="shared" si="2"/>
        <v>0</v>
      </c>
      <c r="H49" s="7"/>
    </row>
    <row r="50" spans="1:8" s="8" customFormat="1" ht="169" customHeight="1" x14ac:dyDescent="0.2">
      <c r="A50" s="4" t="s">
        <v>72</v>
      </c>
      <c r="B50" s="4">
        <v>16</v>
      </c>
      <c r="C50" s="5" t="s">
        <v>104</v>
      </c>
      <c r="D50" s="25"/>
      <c r="E50" s="25"/>
      <c r="F50" s="10">
        <v>0</v>
      </c>
      <c r="G50" s="27">
        <f t="shared" si="2"/>
        <v>0</v>
      </c>
      <c r="H50" s="7"/>
    </row>
    <row r="51" spans="1:8" s="8" customFormat="1" ht="169" customHeight="1" x14ac:dyDescent="0.2">
      <c r="A51" s="4" t="s">
        <v>73</v>
      </c>
      <c r="B51" s="4">
        <v>14</v>
      </c>
      <c r="C51" s="5" t="s">
        <v>105</v>
      </c>
      <c r="D51" s="25"/>
      <c r="E51" s="25"/>
      <c r="F51" s="10">
        <v>0</v>
      </c>
      <c r="G51" s="27">
        <f t="shared" si="2"/>
        <v>0</v>
      </c>
      <c r="H51" s="7"/>
    </row>
    <row r="52" spans="1:8" s="8" customFormat="1" ht="169" customHeight="1" x14ac:dyDescent="0.2">
      <c r="A52" s="4" t="s">
        <v>74</v>
      </c>
      <c r="B52" s="4">
        <v>14</v>
      </c>
      <c r="C52" s="5" t="s">
        <v>75</v>
      </c>
      <c r="D52" s="25"/>
      <c r="E52" s="25"/>
      <c r="F52" s="10">
        <v>0</v>
      </c>
      <c r="G52" s="27">
        <f t="shared" si="2"/>
        <v>0</v>
      </c>
      <c r="H52" s="7"/>
    </row>
    <row r="53" spans="1:8" s="8" customFormat="1" ht="169" customHeight="1" x14ac:dyDescent="0.2">
      <c r="A53" s="4" t="s">
        <v>76</v>
      </c>
      <c r="B53" s="4">
        <v>1</v>
      </c>
      <c r="C53" s="5" t="s">
        <v>106</v>
      </c>
      <c r="D53" s="25"/>
      <c r="E53" s="25"/>
      <c r="F53" s="10">
        <v>0</v>
      </c>
      <c r="G53" s="27">
        <f t="shared" si="2"/>
        <v>0</v>
      </c>
      <c r="H53" s="7"/>
    </row>
    <row r="54" spans="1:8" s="8" customFormat="1" ht="169" customHeight="1" x14ac:dyDescent="0.2">
      <c r="A54" s="4" t="s">
        <v>77</v>
      </c>
      <c r="B54" s="4">
        <v>1</v>
      </c>
      <c r="C54" s="5" t="s">
        <v>107</v>
      </c>
      <c r="D54" s="25"/>
      <c r="E54" s="25"/>
      <c r="F54" s="10">
        <v>0</v>
      </c>
      <c r="G54" s="27">
        <f t="shared" si="2"/>
        <v>0</v>
      </c>
      <c r="H54" s="7"/>
    </row>
    <row r="55" spans="1:8" s="8" customFormat="1" ht="169" customHeight="1" x14ac:dyDescent="0.2">
      <c r="A55" s="4" t="s">
        <v>78</v>
      </c>
      <c r="B55" s="4">
        <v>54</v>
      </c>
      <c r="C55" s="5" t="s">
        <v>79</v>
      </c>
      <c r="D55" s="25"/>
      <c r="E55" s="25"/>
      <c r="F55" s="6">
        <v>0</v>
      </c>
      <c r="G55" s="27">
        <f t="shared" si="2"/>
        <v>0</v>
      </c>
      <c r="H55" s="7"/>
    </row>
    <row r="56" spans="1:8" s="8" customFormat="1" ht="169" customHeight="1" x14ac:dyDescent="0.2">
      <c r="A56" s="4" t="s">
        <v>80</v>
      </c>
      <c r="B56" s="4">
        <v>10</v>
      </c>
      <c r="C56" s="5" t="s">
        <v>108</v>
      </c>
      <c r="D56" s="25"/>
      <c r="E56" s="25"/>
      <c r="F56" s="10">
        <v>0</v>
      </c>
      <c r="G56" s="27">
        <f t="shared" si="2"/>
        <v>0</v>
      </c>
      <c r="H56" s="7"/>
    </row>
    <row r="57" spans="1:8" s="8" customFormat="1" ht="169" customHeight="1" x14ac:dyDescent="0.2">
      <c r="A57" s="4" t="s">
        <v>81</v>
      </c>
      <c r="B57" s="4">
        <v>6</v>
      </c>
      <c r="C57" s="5" t="s">
        <v>108</v>
      </c>
      <c r="D57" s="25"/>
      <c r="E57" s="25"/>
      <c r="F57" s="10">
        <v>0</v>
      </c>
      <c r="G57" s="27">
        <f t="shared" si="2"/>
        <v>0</v>
      </c>
      <c r="H57" s="7"/>
    </row>
    <row r="58" spans="1:8" s="8" customFormat="1" ht="169" customHeight="1" x14ac:dyDescent="0.2">
      <c r="A58" s="4" t="s">
        <v>82</v>
      </c>
      <c r="B58" s="4">
        <v>2</v>
      </c>
      <c r="C58" s="5" t="s">
        <v>83</v>
      </c>
      <c r="D58" s="25"/>
      <c r="E58" s="25"/>
      <c r="F58" s="10">
        <v>0</v>
      </c>
      <c r="G58" s="27">
        <f t="shared" si="2"/>
        <v>0</v>
      </c>
      <c r="H58" s="7"/>
    </row>
    <row r="59" spans="1:8" s="8" customFormat="1" ht="169" customHeight="1" x14ac:dyDescent="0.2">
      <c r="A59" s="4" t="s">
        <v>84</v>
      </c>
      <c r="B59" s="4">
        <v>36</v>
      </c>
      <c r="C59" s="5" t="s">
        <v>109</v>
      </c>
      <c r="D59" s="25"/>
      <c r="E59" s="25"/>
      <c r="F59" s="10">
        <v>0</v>
      </c>
      <c r="G59" s="27">
        <f t="shared" si="2"/>
        <v>0</v>
      </c>
      <c r="H59" s="7"/>
    </row>
    <row r="60" spans="1:8" s="8" customFormat="1" ht="21" customHeight="1" x14ac:dyDescent="0.2">
      <c r="A60" s="11"/>
      <c r="B60" s="11"/>
      <c r="C60" s="12"/>
      <c r="D60" s="13"/>
      <c r="E60" s="13"/>
      <c r="F60" s="14"/>
      <c r="G60" s="14"/>
      <c r="H60" s="15"/>
    </row>
    <row r="61" spans="1:8" s="3" customFormat="1" ht="70" customHeight="1" x14ac:dyDescent="0.15">
      <c r="A61" s="29" t="s">
        <v>85</v>
      </c>
      <c r="B61" s="29"/>
      <c r="C61" s="29"/>
      <c r="D61" s="29"/>
      <c r="E61" s="29"/>
      <c r="F61" s="29"/>
      <c r="G61" s="30">
        <f>G59+G58+G57+G56+G55+G54+G53+G52+G51+G50+G49+G48+G47+G46+G45+G44+G43+G42+G41+G40+G38+G37+G36+G35+G34+G33+G32+G31+G30+G29+G28+G27+G26+G25+G24+G23+G22+G21+G20+G19+G18+G17+G16+G15+G14+G13+G12+G11+G10+G9+G8+G7+G6+G5+G4+G39</f>
        <v>0</v>
      </c>
      <c r="H61" s="30"/>
    </row>
    <row r="62" spans="1:8" s="3" customFormat="1" ht="15.75" customHeight="1" x14ac:dyDescent="0.15">
      <c r="A62" s="16"/>
      <c r="B62" s="16"/>
      <c r="D62" s="17"/>
      <c r="E62" s="17"/>
      <c r="F62" s="18"/>
      <c r="G62" s="18"/>
    </row>
    <row r="63" spans="1:8" s="3" customFormat="1" ht="70" customHeight="1" x14ac:dyDescent="0.15">
      <c r="A63" s="29" t="s">
        <v>87</v>
      </c>
      <c r="B63" s="29"/>
      <c r="C63" s="29"/>
      <c r="D63" s="29"/>
      <c r="E63" s="29"/>
      <c r="F63" s="29"/>
      <c r="G63" s="31"/>
      <c r="H63" s="32"/>
    </row>
    <row r="64" spans="1:8" x14ac:dyDescent="0.2">
      <c r="A64" s="16"/>
      <c r="B64" s="16"/>
      <c r="C64" s="3"/>
      <c r="D64" s="17"/>
      <c r="E64" s="17"/>
      <c r="F64" s="18"/>
      <c r="G64" s="18"/>
      <c r="H64" s="3"/>
    </row>
    <row r="65" spans="1:8" x14ac:dyDescent="0.2">
      <c r="A65" s="16"/>
      <c r="B65" s="16"/>
      <c r="C65" s="3"/>
      <c r="D65" s="17"/>
      <c r="E65" s="17"/>
      <c r="F65" s="18"/>
      <c r="G65" s="18"/>
      <c r="H65" s="3"/>
    </row>
    <row r="66" spans="1:8" x14ac:dyDescent="0.2">
      <c r="A66" s="16"/>
      <c r="B66" s="16"/>
      <c r="C66" s="3"/>
      <c r="D66" s="17"/>
      <c r="E66" s="17"/>
      <c r="F66" s="18"/>
      <c r="G66" s="18"/>
      <c r="H66" s="3"/>
    </row>
    <row r="67" spans="1:8" x14ac:dyDescent="0.2">
      <c r="A67" s="16"/>
      <c r="B67" s="16"/>
      <c r="C67" s="3"/>
      <c r="D67" s="17"/>
      <c r="E67" s="17"/>
      <c r="F67" s="18"/>
      <c r="G67" s="18"/>
      <c r="H67" s="3"/>
    </row>
    <row r="68" spans="1:8" x14ac:dyDescent="0.2">
      <c r="A68" s="16"/>
      <c r="B68" s="16"/>
      <c r="C68" s="3"/>
      <c r="D68" s="17"/>
      <c r="E68" s="17"/>
      <c r="F68" s="18"/>
      <c r="G68" s="18"/>
      <c r="H68" s="3"/>
    </row>
    <row r="69" spans="1:8" x14ac:dyDescent="0.2">
      <c r="A69" s="16"/>
      <c r="B69" s="16"/>
      <c r="C69" s="3"/>
      <c r="D69" s="17"/>
      <c r="E69" s="17"/>
      <c r="F69" s="18"/>
      <c r="G69" s="18"/>
      <c r="H69" s="3"/>
    </row>
    <row r="70" spans="1:8" x14ac:dyDescent="0.2">
      <c r="A70" s="16"/>
      <c r="B70" s="16"/>
      <c r="C70" s="3"/>
      <c r="D70" s="17"/>
      <c r="E70" s="17"/>
      <c r="F70" s="18"/>
      <c r="G70" s="18"/>
      <c r="H70" s="3"/>
    </row>
    <row r="71" spans="1:8" x14ac:dyDescent="0.2">
      <c r="A71" s="16"/>
      <c r="B71" s="16"/>
      <c r="C71" s="3"/>
      <c r="D71" s="17"/>
      <c r="E71" s="17"/>
      <c r="F71" s="18"/>
      <c r="G71" s="18"/>
      <c r="H71" s="3"/>
    </row>
    <row r="72" spans="1:8" x14ac:dyDescent="0.2">
      <c r="A72" s="16"/>
      <c r="B72" s="16"/>
      <c r="C72" s="3"/>
      <c r="D72" s="17"/>
      <c r="E72" s="17"/>
      <c r="F72" s="18"/>
      <c r="G72" s="18"/>
      <c r="H72" s="3"/>
    </row>
    <row r="73" spans="1:8" x14ac:dyDescent="0.2">
      <c r="A73" s="16"/>
      <c r="B73" s="16"/>
      <c r="C73" s="3"/>
      <c r="D73" s="17"/>
      <c r="E73" s="17"/>
      <c r="F73" s="18"/>
      <c r="G73" s="18"/>
      <c r="H73" s="3"/>
    </row>
    <row r="74" spans="1:8" x14ac:dyDescent="0.2">
      <c r="A74" s="16"/>
      <c r="B74" s="16"/>
      <c r="C74" s="3"/>
      <c r="D74" s="17"/>
      <c r="E74" s="17"/>
      <c r="F74" s="18"/>
      <c r="G74" s="18"/>
      <c r="H74" s="3"/>
    </row>
    <row r="75" spans="1:8" x14ac:dyDescent="0.2">
      <c r="A75" s="16"/>
      <c r="B75" s="16"/>
      <c r="C75" s="3"/>
      <c r="D75" s="17"/>
      <c r="E75" s="17"/>
      <c r="F75" s="18"/>
      <c r="G75" s="18"/>
      <c r="H75" s="3"/>
    </row>
    <row r="76" spans="1:8" x14ac:dyDescent="0.2">
      <c r="A76" s="16"/>
      <c r="B76" s="16"/>
      <c r="C76" s="3"/>
      <c r="D76" s="17"/>
      <c r="E76" s="17"/>
      <c r="F76" s="18"/>
      <c r="G76" s="18"/>
      <c r="H76" s="3"/>
    </row>
    <row r="77" spans="1:8" x14ac:dyDescent="0.2">
      <c r="A77" s="16"/>
      <c r="B77" s="16"/>
      <c r="C77" s="3"/>
      <c r="D77" s="17"/>
      <c r="E77" s="17"/>
      <c r="F77" s="18"/>
      <c r="G77" s="18"/>
      <c r="H77" s="3"/>
    </row>
    <row r="78" spans="1:8" x14ac:dyDescent="0.2">
      <c r="A78" s="16"/>
      <c r="B78" s="16"/>
      <c r="C78" s="3"/>
      <c r="D78" s="17"/>
      <c r="E78" s="17"/>
      <c r="F78" s="18"/>
      <c r="G78" s="18"/>
      <c r="H78" s="3"/>
    </row>
    <row r="79" spans="1:8" x14ac:dyDescent="0.2">
      <c r="A79" s="16"/>
      <c r="B79" s="16"/>
      <c r="C79" s="3"/>
      <c r="D79" s="17"/>
      <c r="E79" s="17"/>
      <c r="F79" s="18"/>
      <c r="G79" s="18"/>
      <c r="H79" s="3"/>
    </row>
    <row r="80" spans="1:8" x14ac:dyDescent="0.2">
      <c r="A80" s="16"/>
      <c r="B80" s="16"/>
      <c r="C80" s="3"/>
      <c r="D80" s="17"/>
      <c r="E80" s="17"/>
      <c r="F80" s="18"/>
      <c r="G80" s="18"/>
      <c r="H80" s="3"/>
    </row>
    <row r="81" spans="1:8" x14ac:dyDescent="0.2">
      <c r="A81" s="16"/>
      <c r="B81" s="16"/>
      <c r="C81" s="3"/>
      <c r="D81" s="17"/>
      <c r="E81" s="17"/>
      <c r="F81" s="18"/>
      <c r="G81" s="18"/>
      <c r="H81" s="3"/>
    </row>
    <row r="82" spans="1:8" x14ac:dyDescent="0.2">
      <c r="A82" s="16"/>
      <c r="B82" s="16"/>
      <c r="C82" s="3"/>
      <c r="D82" s="17"/>
      <c r="E82" s="17"/>
      <c r="F82" s="18"/>
      <c r="G82" s="18"/>
      <c r="H82" s="3"/>
    </row>
    <row r="83" spans="1:8" x14ac:dyDescent="0.2">
      <c r="A83" s="16"/>
      <c r="B83" s="16"/>
      <c r="C83" s="3"/>
      <c r="D83" s="17"/>
      <c r="E83" s="17"/>
      <c r="F83" s="18"/>
      <c r="G83" s="18"/>
      <c r="H83" s="3"/>
    </row>
    <row r="84" spans="1:8" x14ac:dyDescent="0.2">
      <c r="A84" s="16"/>
      <c r="B84" s="16"/>
      <c r="C84" s="3"/>
      <c r="D84" s="17"/>
      <c r="E84" s="17"/>
      <c r="F84" s="18"/>
      <c r="G84" s="18"/>
      <c r="H84" s="3"/>
    </row>
    <row r="85" spans="1:8" x14ac:dyDescent="0.2">
      <c r="A85" s="16"/>
      <c r="B85" s="16"/>
      <c r="C85" s="3"/>
      <c r="D85" s="17"/>
      <c r="E85" s="17"/>
      <c r="F85" s="18"/>
      <c r="G85" s="18"/>
      <c r="H85" s="3"/>
    </row>
    <row r="86" spans="1:8" x14ac:dyDescent="0.2">
      <c r="A86" s="16"/>
      <c r="B86" s="16"/>
      <c r="C86" s="3"/>
      <c r="D86" s="17"/>
      <c r="E86" s="17"/>
      <c r="F86" s="18"/>
      <c r="G86" s="18"/>
      <c r="H86" s="3"/>
    </row>
    <row r="87" spans="1:8" x14ac:dyDescent="0.2">
      <c r="A87" s="16"/>
      <c r="B87" s="16"/>
      <c r="C87" s="3"/>
      <c r="D87" s="17"/>
      <c r="E87" s="17"/>
      <c r="F87" s="18"/>
      <c r="G87" s="18"/>
      <c r="H87" s="3"/>
    </row>
    <row r="88" spans="1:8" x14ac:dyDescent="0.2">
      <c r="A88" s="16"/>
      <c r="B88" s="16"/>
      <c r="C88" s="3"/>
      <c r="D88" s="17"/>
      <c r="E88" s="17"/>
      <c r="F88" s="18"/>
      <c r="G88" s="18"/>
      <c r="H88" s="3"/>
    </row>
    <row r="89" spans="1:8" x14ac:dyDescent="0.2">
      <c r="A89" s="16"/>
      <c r="B89" s="16"/>
      <c r="C89" s="3"/>
      <c r="D89" s="17"/>
      <c r="E89" s="17"/>
      <c r="F89" s="18"/>
      <c r="G89" s="18"/>
      <c r="H89" s="3"/>
    </row>
    <row r="90" spans="1:8" x14ac:dyDescent="0.2">
      <c r="A90" s="16"/>
      <c r="B90" s="16"/>
      <c r="C90" s="3"/>
      <c r="D90" s="17"/>
      <c r="E90" s="17"/>
      <c r="F90" s="18"/>
      <c r="G90" s="18"/>
      <c r="H90" s="3"/>
    </row>
    <row r="91" spans="1:8" x14ac:dyDescent="0.2">
      <c r="A91" s="16"/>
      <c r="B91" s="16"/>
      <c r="C91" s="3"/>
      <c r="D91" s="17"/>
      <c r="E91" s="17"/>
      <c r="F91" s="18"/>
      <c r="G91" s="18"/>
      <c r="H91" s="3"/>
    </row>
    <row r="92" spans="1:8" x14ac:dyDescent="0.2">
      <c r="A92" s="16"/>
      <c r="B92" s="16"/>
      <c r="C92" s="3"/>
      <c r="D92" s="17"/>
      <c r="E92" s="17"/>
      <c r="F92" s="18"/>
      <c r="G92" s="18"/>
      <c r="H92" s="3"/>
    </row>
    <row r="93" spans="1:8" x14ac:dyDescent="0.2">
      <c r="A93" s="16"/>
      <c r="B93" s="16"/>
      <c r="C93" s="3"/>
      <c r="D93" s="17"/>
      <c r="E93" s="17"/>
      <c r="F93" s="18"/>
      <c r="G93" s="18"/>
      <c r="H93" s="3"/>
    </row>
    <row r="94" spans="1:8" x14ac:dyDescent="0.2">
      <c r="A94" s="16"/>
      <c r="B94" s="16"/>
      <c r="C94" s="3"/>
      <c r="D94" s="17"/>
      <c r="E94" s="17"/>
      <c r="F94" s="18"/>
      <c r="G94" s="18"/>
      <c r="H94" s="3"/>
    </row>
    <row r="95" spans="1:8" x14ac:dyDescent="0.2">
      <c r="A95" s="16"/>
      <c r="B95" s="16"/>
      <c r="C95" s="3"/>
      <c r="D95" s="17"/>
      <c r="E95" s="17"/>
      <c r="F95" s="18"/>
      <c r="G95" s="18"/>
      <c r="H95" s="3"/>
    </row>
    <row r="96" spans="1:8" x14ac:dyDescent="0.2">
      <c r="A96" s="16"/>
      <c r="B96" s="16"/>
      <c r="C96" s="3"/>
      <c r="D96" s="17"/>
      <c r="E96" s="17"/>
      <c r="F96" s="18"/>
      <c r="G96" s="18"/>
      <c r="H96" s="3"/>
    </row>
    <row r="97" spans="1:8" x14ac:dyDescent="0.2">
      <c r="A97" s="16"/>
      <c r="B97" s="16"/>
      <c r="C97" s="3"/>
      <c r="D97" s="17"/>
      <c r="E97" s="17"/>
      <c r="F97" s="18"/>
      <c r="G97" s="18"/>
      <c r="H97" s="3"/>
    </row>
    <row r="98" spans="1:8" x14ac:dyDescent="0.2">
      <c r="A98" s="16"/>
      <c r="B98" s="16"/>
      <c r="C98" s="3"/>
      <c r="D98" s="17"/>
      <c r="E98" s="17"/>
      <c r="F98" s="18"/>
      <c r="G98" s="18"/>
      <c r="H98" s="3"/>
    </row>
    <row r="99" spans="1:8" x14ac:dyDescent="0.2">
      <c r="A99" s="16"/>
      <c r="B99" s="16"/>
      <c r="C99" s="3"/>
      <c r="D99" s="17"/>
      <c r="E99" s="17"/>
      <c r="F99" s="18"/>
      <c r="G99" s="18"/>
      <c r="H99" s="3"/>
    </row>
    <row r="100" spans="1:8" x14ac:dyDescent="0.2">
      <c r="A100" s="16"/>
      <c r="B100" s="16"/>
      <c r="C100" s="3"/>
      <c r="D100" s="17"/>
      <c r="E100" s="17"/>
      <c r="F100" s="18"/>
      <c r="G100" s="18"/>
      <c r="H100" s="3"/>
    </row>
    <row r="101" spans="1:8" x14ac:dyDescent="0.2">
      <c r="A101" s="16"/>
      <c r="B101" s="16"/>
      <c r="C101" s="3"/>
      <c r="D101" s="17"/>
      <c r="E101" s="17"/>
      <c r="F101" s="18"/>
      <c r="G101" s="18"/>
      <c r="H101" s="3"/>
    </row>
    <row r="102" spans="1:8" x14ac:dyDescent="0.2">
      <c r="A102" s="16"/>
      <c r="B102" s="16"/>
      <c r="C102" s="3"/>
      <c r="D102" s="17"/>
      <c r="E102" s="17"/>
      <c r="F102" s="18"/>
      <c r="G102" s="18"/>
      <c r="H102" s="3"/>
    </row>
    <row r="103" spans="1:8" x14ac:dyDescent="0.2">
      <c r="A103" s="16"/>
      <c r="B103" s="16"/>
      <c r="C103" s="3"/>
      <c r="D103" s="17"/>
      <c r="E103" s="17"/>
      <c r="F103" s="18"/>
      <c r="G103" s="18"/>
      <c r="H103" s="3"/>
    </row>
    <row r="104" spans="1:8" x14ac:dyDescent="0.2">
      <c r="A104" s="16"/>
      <c r="B104" s="16"/>
      <c r="C104" s="3"/>
      <c r="D104" s="17"/>
      <c r="E104" s="17"/>
      <c r="F104" s="18"/>
      <c r="G104" s="18"/>
      <c r="H104" s="3"/>
    </row>
    <row r="105" spans="1:8" x14ac:dyDescent="0.2">
      <c r="A105" s="16"/>
      <c r="B105" s="16"/>
      <c r="C105" s="3"/>
      <c r="D105" s="17"/>
      <c r="E105" s="17"/>
      <c r="F105" s="18"/>
      <c r="G105" s="18"/>
      <c r="H105" s="3"/>
    </row>
    <row r="106" spans="1:8" x14ac:dyDescent="0.2">
      <c r="A106" s="16"/>
      <c r="B106" s="16"/>
      <c r="C106" s="3"/>
      <c r="D106" s="17"/>
      <c r="E106" s="17"/>
      <c r="F106" s="18"/>
      <c r="G106" s="18"/>
      <c r="H106" s="3"/>
    </row>
    <row r="107" spans="1:8" x14ac:dyDescent="0.2">
      <c r="A107" s="16"/>
      <c r="B107" s="16"/>
      <c r="C107" s="3"/>
      <c r="D107" s="17"/>
      <c r="E107" s="17"/>
      <c r="F107" s="18"/>
      <c r="G107" s="18"/>
      <c r="H107" s="3"/>
    </row>
    <row r="108" spans="1:8" x14ac:dyDescent="0.2">
      <c r="A108" s="16"/>
      <c r="B108" s="16"/>
      <c r="C108" s="3"/>
      <c r="D108" s="17"/>
      <c r="E108" s="17"/>
      <c r="F108" s="18"/>
      <c r="G108" s="18"/>
      <c r="H108" s="3"/>
    </row>
    <row r="109" spans="1:8" x14ac:dyDescent="0.2">
      <c r="A109" s="16"/>
      <c r="B109" s="16"/>
      <c r="C109" s="3"/>
      <c r="D109" s="17"/>
      <c r="E109" s="17"/>
      <c r="F109" s="18"/>
      <c r="G109" s="18"/>
      <c r="H109" s="3"/>
    </row>
    <row r="110" spans="1:8" x14ac:dyDescent="0.2">
      <c r="A110" s="16"/>
      <c r="B110" s="16"/>
      <c r="C110" s="3"/>
      <c r="D110" s="17"/>
      <c r="E110" s="17"/>
      <c r="F110" s="18"/>
      <c r="G110" s="18"/>
      <c r="H110" s="3"/>
    </row>
    <row r="111" spans="1:8" x14ac:dyDescent="0.2">
      <c r="A111" s="16"/>
      <c r="B111" s="16"/>
      <c r="C111" s="3"/>
      <c r="D111" s="17"/>
      <c r="E111" s="17"/>
      <c r="F111" s="18"/>
      <c r="G111" s="18"/>
      <c r="H111" s="3"/>
    </row>
    <row r="112" spans="1:8" x14ac:dyDescent="0.2">
      <c r="A112" s="16"/>
      <c r="B112" s="16"/>
      <c r="C112" s="3"/>
      <c r="D112" s="17"/>
      <c r="E112" s="17"/>
      <c r="F112" s="18"/>
      <c r="G112" s="18"/>
      <c r="H112" s="3"/>
    </row>
    <row r="113" spans="1:8" x14ac:dyDescent="0.2">
      <c r="A113" s="16"/>
      <c r="B113" s="16"/>
      <c r="C113" s="3"/>
      <c r="D113" s="17"/>
      <c r="E113" s="17"/>
      <c r="F113" s="18"/>
      <c r="G113" s="18"/>
      <c r="H113" s="3"/>
    </row>
    <row r="114" spans="1:8" x14ac:dyDescent="0.2">
      <c r="A114" s="16"/>
      <c r="B114" s="16"/>
      <c r="C114" s="3"/>
      <c r="D114" s="17"/>
      <c r="E114" s="17"/>
      <c r="F114" s="18"/>
      <c r="G114" s="18"/>
      <c r="H114" s="3"/>
    </row>
    <row r="115" spans="1:8" x14ac:dyDescent="0.2">
      <c r="A115" s="16"/>
      <c r="B115" s="16"/>
      <c r="C115" s="3"/>
      <c r="D115" s="17"/>
      <c r="E115" s="17"/>
      <c r="F115" s="18"/>
      <c r="G115" s="18"/>
      <c r="H115" s="3"/>
    </row>
    <row r="116" spans="1:8" x14ac:dyDescent="0.2">
      <c r="A116" s="16"/>
      <c r="B116" s="16"/>
      <c r="C116" s="3"/>
      <c r="D116" s="17"/>
      <c r="E116" s="17"/>
      <c r="F116" s="18"/>
      <c r="G116" s="18"/>
      <c r="H116" s="3"/>
    </row>
    <row r="117" spans="1:8" x14ac:dyDescent="0.2">
      <c r="A117" s="16"/>
      <c r="B117" s="16"/>
      <c r="C117" s="3"/>
      <c r="D117" s="17"/>
      <c r="E117" s="17"/>
      <c r="F117" s="18"/>
      <c r="G117" s="18"/>
      <c r="H117" s="3"/>
    </row>
    <row r="118" spans="1:8" x14ac:dyDescent="0.2">
      <c r="A118" s="16"/>
      <c r="B118" s="16"/>
      <c r="C118" s="3"/>
      <c r="D118" s="17"/>
      <c r="E118" s="17"/>
      <c r="F118" s="18"/>
      <c r="G118" s="18"/>
      <c r="H118" s="3"/>
    </row>
    <row r="119" spans="1:8" x14ac:dyDescent="0.2">
      <c r="A119" s="16"/>
      <c r="B119" s="16"/>
      <c r="C119" s="3"/>
      <c r="D119" s="17"/>
      <c r="E119" s="17"/>
      <c r="F119" s="18"/>
      <c r="G119" s="18"/>
      <c r="H119" s="3"/>
    </row>
    <row r="120" spans="1:8" x14ac:dyDescent="0.2">
      <c r="A120" s="16"/>
      <c r="B120" s="16"/>
      <c r="C120" s="3"/>
      <c r="D120" s="17"/>
      <c r="E120" s="17"/>
      <c r="F120" s="18"/>
      <c r="G120" s="18"/>
      <c r="H120" s="3"/>
    </row>
    <row r="121" spans="1:8" x14ac:dyDescent="0.2">
      <c r="A121" s="16"/>
      <c r="B121" s="16"/>
      <c r="C121" s="3"/>
      <c r="D121" s="17"/>
      <c r="E121" s="17"/>
      <c r="F121" s="18"/>
      <c r="G121" s="18"/>
      <c r="H121" s="3"/>
    </row>
    <row r="122" spans="1:8" x14ac:dyDescent="0.2">
      <c r="A122" s="16"/>
      <c r="B122" s="16"/>
      <c r="C122" s="3"/>
      <c r="D122" s="17"/>
      <c r="E122" s="17"/>
      <c r="F122" s="18"/>
      <c r="G122" s="18"/>
      <c r="H122" s="3"/>
    </row>
    <row r="123" spans="1:8" x14ac:dyDescent="0.2">
      <c r="A123" s="16"/>
      <c r="B123" s="16"/>
      <c r="C123" s="3"/>
      <c r="D123" s="17"/>
      <c r="E123" s="17"/>
      <c r="F123" s="18"/>
      <c r="G123" s="18"/>
      <c r="H123" s="3"/>
    </row>
    <row r="124" spans="1:8" x14ac:dyDescent="0.2">
      <c r="A124" s="16"/>
      <c r="B124" s="16"/>
      <c r="C124" s="3"/>
      <c r="D124" s="17"/>
      <c r="E124" s="17"/>
      <c r="F124" s="18"/>
      <c r="G124" s="18"/>
      <c r="H124" s="3"/>
    </row>
    <row r="125" spans="1:8" x14ac:dyDescent="0.2">
      <c r="A125" s="16"/>
      <c r="B125" s="16"/>
      <c r="C125" s="3"/>
      <c r="D125" s="17"/>
      <c r="E125" s="17"/>
      <c r="F125" s="18"/>
      <c r="G125" s="18"/>
      <c r="H125" s="3"/>
    </row>
    <row r="126" spans="1:8" x14ac:dyDescent="0.2">
      <c r="A126" s="16"/>
      <c r="B126" s="16"/>
      <c r="C126" s="3"/>
      <c r="D126" s="17"/>
      <c r="E126" s="17"/>
      <c r="F126" s="18"/>
      <c r="G126" s="18"/>
      <c r="H126" s="3"/>
    </row>
    <row r="127" spans="1:8" x14ac:dyDescent="0.2">
      <c r="A127" s="16"/>
      <c r="B127" s="16"/>
      <c r="C127" s="3"/>
      <c r="D127" s="17"/>
      <c r="E127" s="17"/>
      <c r="F127" s="18"/>
      <c r="G127" s="18"/>
      <c r="H127" s="3"/>
    </row>
    <row r="128" spans="1:8" x14ac:dyDescent="0.2">
      <c r="A128" s="16"/>
      <c r="B128" s="16"/>
      <c r="C128" s="3"/>
      <c r="D128" s="17"/>
      <c r="E128" s="17"/>
      <c r="F128" s="18"/>
      <c r="G128" s="18"/>
      <c r="H128" s="3"/>
    </row>
    <row r="129" spans="1:8" x14ac:dyDescent="0.2">
      <c r="A129" s="16"/>
      <c r="B129" s="16"/>
      <c r="C129" s="3"/>
      <c r="D129" s="17"/>
      <c r="E129" s="17"/>
      <c r="F129" s="18"/>
      <c r="G129" s="18"/>
      <c r="H129" s="3"/>
    </row>
    <row r="130" spans="1:8" x14ac:dyDescent="0.2">
      <c r="A130" s="16"/>
      <c r="B130" s="16"/>
      <c r="C130" s="3"/>
      <c r="D130" s="17"/>
      <c r="E130" s="17"/>
      <c r="F130" s="18"/>
      <c r="G130" s="18"/>
      <c r="H130" s="3"/>
    </row>
    <row r="131" spans="1:8" x14ac:dyDescent="0.2">
      <c r="A131" s="16"/>
      <c r="B131" s="16"/>
      <c r="C131" s="3"/>
      <c r="D131" s="17"/>
      <c r="E131" s="17"/>
      <c r="F131" s="18"/>
      <c r="G131" s="18"/>
      <c r="H131" s="3"/>
    </row>
    <row r="132" spans="1:8" x14ac:dyDescent="0.2">
      <c r="A132" s="16"/>
      <c r="B132" s="16"/>
      <c r="C132" s="3"/>
      <c r="D132" s="17"/>
      <c r="E132" s="17"/>
      <c r="F132" s="18"/>
      <c r="G132" s="18"/>
      <c r="H132" s="3"/>
    </row>
    <row r="133" spans="1:8" x14ac:dyDescent="0.2">
      <c r="A133" s="16"/>
      <c r="B133" s="16"/>
      <c r="C133" s="3"/>
      <c r="D133" s="17"/>
      <c r="E133" s="17"/>
      <c r="F133" s="18"/>
      <c r="G133" s="18"/>
      <c r="H133" s="3"/>
    </row>
    <row r="134" spans="1:8" x14ac:dyDescent="0.2">
      <c r="A134" s="16"/>
      <c r="B134" s="16"/>
      <c r="C134" s="3"/>
      <c r="D134" s="17"/>
      <c r="E134" s="17"/>
      <c r="F134" s="18"/>
      <c r="G134" s="18"/>
      <c r="H134" s="3"/>
    </row>
    <row r="135" spans="1:8" x14ac:dyDescent="0.2">
      <c r="A135" s="16"/>
      <c r="B135" s="16"/>
      <c r="C135" s="3"/>
      <c r="D135" s="17"/>
      <c r="E135" s="17"/>
      <c r="F135" s="18"/>
      <c r="G135" s="18"/>
      <c r="H135" s="3"/>
    </row>
    <row r="136" spans="1:8" x14ac:dyDescent="0.2">
      <c r="A136" s="16"/>
      <c r="B136" s="16"/>
      <c r="C136" s="3"/>
      <c r="D136" s="17"/>
      <c r="E136" s="17"/>
      <c r="F136" s="18"/>
      <c r="G136" s="18"/>
      <c r="H136" s="3"/>
    </row>
    <row r="137" spans="1:8" x14ac:dyDescent="0.2">
      <c r="A137" s="16"/>
      <c r="B137" s="16"/>
      <c r="C137" s="3"/>
      <c r="D137" s="17"/>
      <c r="E137" s="17"/>
      <c r="F137" s="18"/>
      <c r="G137" s="18"/>
      <c r="H137" s="3"/>
    </row>
    <row r="138" spans="1:8" x14ac:dyDescent="0.2">
      <c r="A138" s="16"/>
      <c r="B138" s="16"/>
      <c r="C138" s="3"/>
      <c r="D138" s="17"/>
      <c r="E138" s="17"/>
      <c r="F138" s="18"/>
      <c r="G138" s="18"/>
      <c r="H138" s="3"/>
    </row>
    <row r="139" spans="1:8" x14ac:dyDescent="0.2">
      <c r="A139" s="16"/>
      <c r="B139" s="16"/>
      <c r="C139" s="3"/>
      <c r="D139" s="17"/>
      <c r="E139" s="17"/>
      <c r="F139" s="18"/>
      <c r="G139" s="18"/>
      <c r="H139" s="3"/>
    </row>
    <row r="140" spans="1:8" x14ac:dyDescent="0.2">
      <c r="A140" s="16"/>
      <c r="B140" s="16"/>
      <c r="C140" s="3"/>
      <c r="D140" s="17"/>
      <c r="E140" s="17"/>
      <c r="F140" s="18"/>
      <c r="G140" s="18"/>
      <c r="H140" s="3"/>
    </row>
    <row r="141" spans="1:8" x14ac:dyDescent="0.2">
      <c r="A141" s="16"/>
      <c r="B141" s="16"/>
      <c r="C141" s="3"/>
      <c r="D141" s="17"/>
      <c r="E141" s="17"/>
      <c r="F141" s="18"/>
      <c r="G141" s="18"/>
      <c r="H141" s="3"/>
    </row>
  </sheetData>
  <sheetProtection algorithmName="SHA-512" hashValue="dpn1WkXzoUaSvPCmS6t5A6znCCV1/51kA1FOcUrPArsnWXuR/TbT43wUsqoiaDbT+pvTfzkiKNwZ9jvcXoaOEg==" saltValue="nzNZejg90v1p6vgdQo5RSg==" spinCount="100000" sheet="1" objects="1" scenarios="1"/>
  <mergeCells count="6">
    <mergeCell ref="B1:H1"/>
    <mergeCell ref="A61:F61"/>
    <mergeCell ref="G61:H61"/>
    <mergeCell ref="A63:F63"/>
    <mergeCell ref="G63:H63"/>
    <mergeCell ref="A2:H2"/>
  </mergeCells>
  <conditionalFormatting sqref="F4:H44 G45:H54 F55:H55 G56:H59 F60:H60">
    <cfRule type="containsText" dxfId="4" priority="31" operator="containsText" text="2022">
      <formula>NOT(ISERROR(SEARCH("2022",F4)))</formula>
    </cfRule>
    <cfRule type="containsText" dxfId="3" priority="32" operator="containsText" text="2021">
      <formula>NOT(ISERROR(SEARCH("2021",F4)))</formula>
    </cfRule>
    <cfRule type="containsText" dxfId="2" priority="33" operator="containsText" text="2020">
      <formula>NOT(ISERROR(SEARCH("2020",F4)))</formula>
    </cfRule>
    <cfRule type="containsText" dxfId="1" priority="34" operator="containsText" text="2019">
      <formula>NOT(ISERROR(SEARCH("2019",F4)))</formula>
    </cfRule>
    <cfRule type="containsText" dxfId="0" priority="35" operator="containsText" text="JA">
      <formula>NOT(ISERROR(SEARCH("JA",F4)))</formula>
    </cfRule>
  </conditionalFormatting>
  <pageMargins left="0.7" right="0.7" top="0.75" bottom="0.75" header="0.3" footer="0.3"/>
  <pageSetup paperSize="9" orientation="portrait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6040D1F6A6494DB15746078819D89F" ma:contentTypeVersion="15" ma:contentTypeDescription="Een nieuw document maken." ma:contentTypeScope="" ma:versionID="06dd729966cf893a1884630120e44643">
  <xsd:schema xmlns:xsd="http://www.w3.org/2001/XMLSchema" xmlns:xs="http://www.w3.org/2001/XMLSchema" xmlns:p="http://schemas.microsoft.com/office/2006/metadata/properties" xmlns:ns2="cdfd6af9-2027-427e-aee7-f2f3dc2ea940" xmlns:ns3="04d4ff2e-cf62-40b0-a5cf-f8c6524922a9" targetNamespace="http://schemas.microsoft.com/office/2006/metadata/properties" ma:root="true" ma:fieldsID="b6649b3363e3a538ce7d85e0d367df0a" ns2:_="" ns3:_="">
    <xsd:import namespace="cdfd6af9-2027-427e-aee7-f2f3dc2ea940"/>
    <xsd:import namespace="04d4ff2e-cf62-40b0-a5cf-f8c6524922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fd6af9-2027-427e-aee7-f2f3dc2ea9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87337ac9-5ebe-4b66-b157-1698236214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d4ff2e-cf62-40b0-a5cf-f8c6524922a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fcf5dfd-d56a-4298-a617-48fc0b221880}" ma:internalName="TaxCatchAll" ma:showField="CatchAllData" ma:web="04d4ff2e-cf62-40b0-a5cf-f8c6524922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fd6af9-2027-427e-aee7-f2f3dc2ea940">
      <Terms xmlns="http://schemas.microsoft.com/office/infopath/2007/PartnerControls"/>
    </lcf76f155ced4ddcb4097134ff3c332f>
    <TaxCatchAll xmlns="04d4ff2e-cf62-40b0-a5cf-f8c6524922a9" xsi:nil="true"/>
  </documentManagement>
</p:properties>
</file>

<file path=customXml/itemProps1.xml><?xml version="1.0" encoding="utf-8"?>
<ds:datastoreItem xmlns:ds="http://schemas.openxmlformats.org/officeDocument/2006/customXml" ds:itemID="{92A73C2F-01FD-4553-AF46-1F2355BD2E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fd6af9-2027-427e-aee7-f2f3dc2ea940"/>
    <ds:schemaRef ds:uri="04d4ff2e-cf62-40b0-a5cf-f8c6524922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73FC53-7C97-4E77-BA28-83DCEEEC66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45AC42-94A2-4F8B-9559-133569DB609D}">
  <ds:schemaRefs>
    <ds:schemaRef ds:uri="04d4ff2e-cf62-40b0-a5cf-f8c6524922a9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purl.org/dc/terms/"/>
    <ds:schemaRef ds:uri="http://schemas.openxmlformats.org/package/2006/metadata/core-properties"/>
    <ds:schemaRef ds:uri="cdfd6af9-2027-427e-aee7-f2f3dc2ea940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Copyright BiC</dc:title>
  <dc:subject/>
  <dc:creator/>
  <cp:keywords/>
  <dc:description>Copyright BiC</dc:description>
  <cp:lastModifiedBy>Cher Kramers</cp:lastModifiedBy>
  <cp:revision/>
  <dcterms:created xsi:type="dcterms:W3CDTF">2018-12-03T10:17:04Z</dcterms:created>
  <dcterms:modified xsi:type="dcterms:W3CDTF">2026-04-15T08:27:21Z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0x010100BE6040D1F6A6494DB15746078819D89F</vt:lpwstr>
  </property>
  <property fmtid="{D5CDD505-2E9C-101B-9397-08002B2CF9AE}" pid="3" name="MediaServiceImageTags">
    <vt:lpwstr/>
  </property>
</Properties>
</file>