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nieuwkoop-my.sharepoint.com/personal/c_brouwer_nieuwkoop_nl/Documents/Mijn documenten/Tijdelijk/Aanbesteding Fiscaal advies/TenderNed/NvI/"/>
    </mc:Choice>
  </mc:AlternateContent>
  <xr:revisionPtr revIDLastSave="51" documentId="8_{D4F1D273-AFDB-49A3-B6AE-CD2048CB2F1F}" xr6:coauthVersionLast="47" xr6:coauthVersionMax="47" xr10:uidLastSave="{4B1E29CB-66AC-4EEE-B21A-8B4F93EB36B7}"/>
  <bookViews>
    <workbookView xWindow="-28920" yWindow="1065" windowWidth="29040" windowHeight="15720" xr2:uid="{00000000-000D-0000-FFFF-FFFF00000000}"/>
  </bookViews>
  <sheets>
    <sheet name="Nota van inlichtingen" sheetId="1" r:id="rId1"/>
  </sheets>
  <definedNames>
    <definedName name="_xlnm._FilterDatabase" localSheetId="0" hidden="1">'Nota van inlichtingen'!$A$7:$D$32</definedName>
    <definedName name="_xlnm.Print_Area" localSheetId="0">'Nota van inlichtingen'!$A$1:$D$32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0" i="1" s="1"/>
  <c r="A12"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alcChain>
</file>

<file path=xl/sharedStrings.xml><?xml version="1.0" encoding="utf-8"?>
<sst xmlns="http://schemas.openxmlformats.org/spreadsheetml/2006/main" count="344" uniqueCount="243">
  <si>
    <t>NOTA VAN INLICHTINGEN</t>
  </si>
  <si>
    <t>Vraag</t>
  </si>
  <si>
    <t>Document</t>
  </si>
  <si>
    <t>Antwoord</t>
  </si>
  <si>
    <t>Algemene inkoopvoorwaarden d.d. 18 april 2019</t>
  </si>
  <si>
    <t>Inschrijvingsleidraad Fiscale adviesdiensten</t>
  </si>
  <si>
    <t>Bijlage 3 Conceptovereenkomst</t>
  </si>
  <si>
    <t>Inschrijvingsleidraad fiscale adviezen</t>
  </si>
  <si>
    <t>Bijlage 2 Prijzenblad</t>
  </si>
  <si>
    <t>Inschrijvingsleidraad fiscale adviesdiensten</t>
  </si>
  <si>
    <t>Bijlage 1 Programma van Eisen</t>
  </si>
  <si>
    <t>Inschrijvingsleiddraad fiscale adviesdiensten</t>
  </si>
  <si>
    <t>Bijlage 1: Programma van eisen</t>
  </si>
  <si>
    <t>Algemene vraag</t>
  </si>
  <si>
    <t>CV's en plan van aanpak</t>
  </si>
  <si>
    <t>Concept overeenkomst artikel 6</t>
  </si>
  <si>
    <t>Programma van Eisen; NOB lidmaatschap</t>
  </si>
  <si>
    <t>Programma van Eisen; ISO certificering</t>
  </si>
  <si>
    <t>Vragenronde 1</t>
  </si>
  <si>
    <t>SG 2.1 - PLAN VAN AANPAK UITVOERING (MAXIMAAL 15 PAGINA’S A4).</t>
  </si>
  <si>
    <t>Programma van Eisen integraal fiscaal advies</t>
  </si>
  <si>
    <t>Gunningscriterium “kwaliteit” (SG 2.1</t>
  </si>
  <si>
    <t>5.2 GUNNINGSCRITERIUM</t>
  </si>
  <si>
    <t>Paragraaf 4.2.3 van de inschrijvingsleidraad</t>
  </si>
  <si>
    <t>Tenderned - gunningscriterium “Presentatie”</t>
  </si>
  <si>
    <t>Ontbrekende bepaling 3</t>
  </si>
  <si>
    <t>Ontbrekende bepaling 2</t>
  </si>
  <si>
    <t>Ontbrekende bepaling 1</t>
  </si>
  <si>
    <t>Artikel 17 lid 3 Algemene Inkoopvoorwaarden</t>
  </si>
  <si>
    <t>Artikel 17 lid 2 Algemene Inkoopvoorwaarden</t>
  </si>
  <si>
    <t>Artikel 16 Algemene Inkoopvoorwaarden</t>
  </si>
  <si>
    <t>Artikel 15 Algemene Inkoopvoorwaarden</t>
  </si>
  <si>
    <t>Artikel 11 tot en met 13 Algemene Inkoopvoorwaarden</t>
  </si>
  <si>
    <t>Artikel 8.1 Algemene Inkoopvoorwaarden</t>
  </si>
  <si>
    <t>Artikel 4.1 Conceptovereenkomst</t>
  </si>
  <si>
    <t>Eis 12 PvE</t>
  </si>
  <si>
    <t>Planning aanbesteding</t>
  </si>
  <si>
    <t>Bijlage 4 – Referentieopdracht</t>
  </si>
  <si>
    <t>Bijlage 2 – Prijzenblad Fiscale adviesdiensten</t>
  </si>
  <si>
    <t>Bijlage 2 – Prijzenblad</t>
  </si>
  <si>
    <t>Bijlage 1 – Programma van Eisen</t>
  </si>
  <si>
    <t>Bijlage 1 PvE aanbesteding fiscaliteit</t>
  </si>
  <si>
    <t>Inschrijvingsleidraad - §5.7 Presentatie</t>
  </si>
  <si>
    <t>Inschrijvingsleidraad - §5.6 SG 2.1 Plan van Aanpak</t>
  </si>
  <si>
    <t>Inschrijvingsleidraad - §5.4 Hantering SG 1 Laagste prijs</t>
  </si>
  <si>
    <t>Inschrijvingsleidraad - §4.2.3 Technische bekwaamheid</t>
  </si>
  <si>
    <t>Met betrekking tot artikel 17 lid 2: Ons belastingadvieskantoor is doorlopend verzekerd, maar de precieze verzekeringsvoorwaarden worden jaarlijks opnieuw afgestemd met onze verzekeraar. De voorwaarden en dekking wijzigen daarbij niet substantieel, maar bepaalde condities kunnen wel licht wijzigen. 
Wij kunnen daarom niet instemmen met het verkrijgen van een expliciete en schriftelijke goedkeuring vanuit de Gemeente (of enige andere derde) indien het verzekerd bedrag of de polisvoorwaarden enige wijziging ondergaan. Wij zijn bereid, indien gewenst, desgevraagd een verzekeringscertificaat te overhandigen, waaruit blijkt dat wij verzekerd zijn. Bovendien is verzekerd zijn een vereiste voor het verkrijgen van een vergunning uit hoofde van de Wta. 
Kunt u met inachtneming van het bovenstaande akkoord gaan met een wijziging van het artikel, als volgt: “Contractant is adequaat verzekerd voor de beroeps- en bedrijfsaansprakelijkheid. De dekking voldoet aan de normen die In de bedrijfstak gebruikelijk zijn. Op verzoek van Gemeente zal Contractant een verzekeringscertificaat overhandigen, waaruit blijkt dat wij adequaat verzekerd zijn.”</t>
  </si>
  <si>
    <t>De vraag betreft 5.7, Presentatie. In paragraaf 5.7 wordt een projectleider genoemd. Wat verwacht de gemeente van een projectleider? Welke taken en de verantwoordelijkheden heeft de projectleider? Hebben jullie een voorkeur welke specialisatie (btw/BCF, loonheffing of Vpb of anderszins) de projectleider moet hebben?</t>
  </si>
  <si>
    <t>Met betrekking tot artikel 6, wilt u een voorstel doen voor de indexering van de prijs?</t>
  </si>
  <si>
    <t>In SG 2.1 wordt een plan van aanpak gevraagd. Daarbij is planning cruciaal. 
Kunt u aangeven wat uw huidige planning is van de gevraagde werkzaamheden.
Kunt u aangeven of deze planning gehandhaafd wordt richting de toekomst?  Zo nee, welke wensen heeft u voor verandering/verbetering van de planning?
Kunt u ook ingaan op planning van de steekproeven, zodat wij kunnen beoordelen of dit ook in onze planning past.</t>
  </si>
  <si>
    <t>In SG 2.1 wordt een plan van aanpak gevraagd. Het plan van aanpak is vormvrij. Wilt u aangeven welke elementen u exact terug wilt zien komen in het plan van aanpak?</t>
  </si>
  <si>
    <t>In SG 2.1 wordt een plan van aanpak gevraagd van 15 pagina’s, waarin alle gevraagde punten uit bijlage 1 Programma van Eisen naar voren moeten komen. 
Uw huidige adviseur kan hierbij gebruik maken van kennis en wensen van de organisatie, om een plan van aanpak op te stellen welk aansluit bij uw wensen. Hoe voorkomt u oneerlijke concurrentie</t>
  </si>
  <si>
    <t>Wij gaan ervan uit dat rapportages niet tot de opgegeven prijs behoren, enkel en alleen als een rapportage is beschreven in het PVE.
Bijvoorbeeld rapportages m.b.t. de aangifte Vpb vallen niet in de opdracht/prijsafspraak.</t>
  </si>
  <si>
    <t>Begrijpen wij goed dat de prijs, op te geven onder punt “Prijs voor kennisoverdracht (zie PvE punt 10) enkel en alleen ziet op de kennisoverdracht van dossierkennis bij het einde van de opdracht? 
Met andere woorden, dit ziet niet op de kennisoverdracht welke gedurende de opdracht wordt gevraagd, zoals beschreven onder andere PvE punt 4 btw/bcf?</t>
  </si>
  <si>
    <t>Met betrekking tot punt 4.2.3, kunnen wij aannemen dat u Nieuwkoop bedoelt waar Veenendaal staat?</t>
  </si>
  <si>
    <t>Met betrekking tot Specifiek, punt 10: Begrijpen wij goed dat een beschrijving van een werkproces wordt gevraagd, welk de gemeente in staat stelt om zelfstandig de aangifte Vpb te kunnen gaan indienen?</t>
  </si>
  <si>
    <t>Met betrekking tot Algemeen punt 1  vragen wij het volgende.
"U vraagt met betrekking tot de kwaliteitsbewaking van onze organisatie om geldige kwaliteitscertificaten (ISO 27001
of vergelijkbaar). Kunt u in dat kader aangeven of u akkoord kunt gaan met het volgende:
Wij hebben het beheer van ons informatiebeveiligingssysteem ondergebracht bij een externe partij welke ISO 27001
gecertificeerd is. Het informatiebeveiligingssysteem van onze organisatie is uitgebreid en nader beschreven in een
Security Whitepaper. Indien gewenst kunnen wij dit document toezenden</t>
  </si>
  <si>
    <t>Met betrekking tot 4.2.2 vragen wij het volgende.
U vraagt met betrekking tot de kwaliteitsbewaking van onze organisatie om geldige kwaliteitscertificaten (ISO 9001 of vergelijkbaar). Kunt u in dat kader aangeven of u akkoord kunt gaan met het volgende:
Wij beschikken niet over een ISO 9001 certificering, maar wel over een kwaliteitssysteem dat naar onze mening vergelijkbaar is.
Wij hebben onze kwaliteitsmaatregelen opgenomen in een kwaliteitshandboek en ingevoerd voor alle servicelijnen, zo ook voor de tax dienstverlening. Onze organisatie is door de Nederlandse Orde van belastingadviseurs (NOB) aangemerkt als NOB-kantoor. Daarmede zijn al onze adviseurs gebonden aan een code of conduct,  tax principles en NOB-(kwaliteits)reglementen.
Daarnaast voldoet ons kwaliteitssysteem aan de vereisten van de Wet Toezicht Accountantsorganisatie en het Besluit Toezicht Accountantsorganisaties. Op basis van ons kwaliteitssysteem hebben wij een WTA-vergunning van de AFM gekregen. Daarnaast is als bekend in onze sector een toezichthoudende rol van toepassing die is ondergebracht bij de AFM en NBA. 
De kwaliteitsborging en het bestuursbeleid binnen onze organisatie staat gedetailleerd beschreven in ons transparantieverslag 2021. Indien gewenst kunnen wij u het transparantieverslag toezenden.
Uit het transparantieverslag in combinatie met ons kwaliteitshandboek blijkt naar onze mening, dat ons systeem van kwaliteitsbewaking toereikend en tenminste vergelijkbaar is als bedoeld in dit artikel.
Gezien de bedrijfsgevoeligheid van ons kwaliteitshandboek zullen wij u indien gewenst op verzoek voorzien van de inhoudsopgave van ons kwaliteitshandboek 
Kunt u bevestigen dat voorgaande volstaat ter zake van de vereiste kwaliteitsbewaking?</t>
  </si>
  <si>
    <t>Met betrekking tot SG 2.1: Kunnen wij ervan uitgaan dat het voorblad en tussenbladen niet meetellen bij het aantal pagina’s?</t>
  </si>
  <si>
    <t>Met betrekking tot punt 2.2: Kunnen jullie per belastingsoort aangeven hoeveel steekproeven de gemeente per jaar wil trekken.</t>
  </si>
  <si>
    <t>Met betrekking tot Specifiek punt 12: Hoeveel bedroeg het honorarium welk is besteed in 2024 aan het uitvoeren van de benodigde steekproeven op alle vastgestelde Key Risks.</t>
  </si>
  <si>
    <t>Met betrekking tot Specifiek punt 1: 
Hoeveel uur advies wordt er gevraagd inzake Integraal advies t.b.v. het DHT traject?</t>
  </si>
  <si>
    <t>Met betrekking tot Specifiek, punten 7, 8, 9: Hoeveel bedroeg het honorarium welk aan de beoordeling van de getrokken steekproeven met betrekking tot de afdrachten aan de Belastingdienst en pensioenfonds bij uitdiensttreding en personeelsmutaties en het beoordelen van het proces van inhuur, en de fiscale check op nieuwe looncomponenten?</t>
  </si>
  <si>
    <t>Met betrekking tot Specifiek, punten 1 t/m 6: 
Hoeveel bedroeg het honorarium welk aan belastingadvies Btw/BCF is besteed over 2024? (waaronder begrepen beoordeling van het forfaitair percentage, integrale beoordeling van de vastgoedlijst en indienen van aangiften btw/BCF en suppleties).</t>
  </si>
  <si>
    <t>Is de beoordeling van de Vpb-belaste activiteiten in 2024 vastgelegd in een rapportage?</t>
  </si>
  <si>
    <t>Bent u bereid de volgende bepaling op te nemen: "Partijen kunnen door middel van elektronische middelen met elkaar communiceren. Partijen zullen al hetgeen redelijkerwijs van hen verwacht mag worden doen of nalaten ter voorkoming van schade, die eventueel voortvloeit bij één of ieder van hen als gevolg van elektronische middelen van communicatie. Partijen zijn jegens elkaar niet aansprakelijk voor schade, ontstaan door het gebruik van elektronische communicatie, behoudens voor zover de schade het gevolg is van opzet of grove schuld. Op verzoek van Opdrachtgever en na verlening van een hiertoe strekkend niet-exclusief en niet-overdraagbaar gebruiksrecht, kan Opdrachtgever gebruik maken van door of namens Opdrachtnemer aangeboden diensten via internet, waaronder tevens begrepen toegang tot en gebruik van (een besloten gedeelte) van website(s) en/of software, een en ander geheel voor rekening en risico van Opdrachtgever. Opdrachtnemer heeft geen invloed op de wijze waarop Opdrachtgever gebruik maakt van online diensten en sluit iedere aansprakelijkheid in dit kader uit. Door of namens Opdrachtgever aan Opdrachtnemer beschikbaar gestelde (elektronische) contactgegevens mogen door Opdrachtnemer tevens worden gebruikt voor promotionele- of marketingdoeleinden, tenzij hiertegen bezwaar wordt gemaakt door Opdrachtgever."</t>
  </si>
  <si>
    <t>Met betrekking tot de opdrachtovereenkomst vragen wij het volgende: 
De door u in te schakelen belastingadviseurs zijn onderworpen aan wet- en regelgeving, waaronder bijvoorbeeld de Beroeps- en gedragsregels voor belastingadviseurs. Deze wet- en regelgeving werken door in de onderhavige Algemene Inkoopvoorwaarden. Voor ons is het belangrijk om vastgesteld en bevestigd te hebben dat de voor belastingadviseurs geldende wet- en regelgeving te allen tijde zal worden gerespecteerd. Kunt u dit bevestigen?
Ervan uitgaande dat u voorgaande vraag bevestigend heeft beantwoord; bent u bereid in de overeenkomst de volgende bepaling op te nemen:
“De Gemeente verleent telkens volledige en onvoorwaardelijke medewerking aan de verplichtingen die voor Contractant voortvloeien uit de toepasselijke wet- en regelgeving. De Gemeente verklaart de beperkingen, die voor Contractant bij de uitvoering van de Diensten eventueel voortvloeien uit wet- en regelgeving te allen tijde te zullen respecteren.”?</t>
  </si>
  <si>
    <t>Met betrekking tot artikel 5 Levering van producten en diensten vragen wij het volgende: 
Extra kosten en extra honoraria door het niet, niet tijdig of niet behoorlijk ter beschikking stellen van gegevens en bescheiden, komen voor rekening van opdrachtgever.</t>
  </si>
  <si>
    <t>Met betrekking tot artikel 5 vragen wij het volgende: 
Voor de uitvoering van de opdracht is Opdrachtnemer afhankelijk van door Opdrachtgever aangeleverde gegevens. Bent u bereid de volgende bepaling op te nemen: "Opdrachtgever staat in voor de juistheid, volledigheid en betrouwbaarheid van de door of namens hem aan Opdrachtnemer ter beschikking gestelde gegevens en bescheiden, voor zover uit de aard van de opdracht niet anders voortvloeit."</t>
  </si>
  <si>
    <t>Met betrekking tot artikel 5 Levering van producten en diensten vragen wij het volgende: 
Voor de uitvoering van de opdracht is Opdrachtnemer afhankelijk van een correcte en tijdige aanlevering van gegevens. Bent u daarom bereid de volgende bepaling op te nemen: "Opdrachtgever is steeds gehouden alle gegevens en bescheiden, welke Opdrachtnemer naar zijn oordeel nodig heeft of die relevant zijn voor het correct (kunnen blijven) uitvoeren van de verleende opdracht, tijdig in de gewenste vorm en op de gewenste wijze ter beschikking te stellen."</t>
  </si>
  <si>
    <t>Met betrekking tot Artikel 10 Opzegtermijn en beëindiging vragen wij het volgende:
Kunt u bevestigen dat van een ‘overname’ enkel sprake is indien meer dan 50% van het (uiteindelijke) stemgerechtigde aandelenkapitaal in handen van een (of meerdere gelieerde) andere partij(en) komt?</t>
  </si>
  <si>
    <t>Met betrekking tot artikel 2 vagen wij het volgende:
Kunt u een nadere omschrijving geven van het onderwerp van de overeenkomst?</t>
  </si>
  <si>
    <t>Wij verzoeken u om in een artikel m.b.t. aansprakelijkheid de volgende leden toe te voegen (aansluiting bij vorige vraag):
7. Onverminderd het vorige lid van dit artikel, is het totaalbedrag waarvoor Opdrachtnemer aansprakelijk is nimmer meer dan het bedrag dat in het betreffende geval door de beroepsaansprakelijkheidsverzekering van Opdrachtnemer daadwerkelijk is uitgekeerd of zal worden uitgekeerd, vermeerderd met een eventueel door Opdrachtnemer uit hoofde van de beroepsaansprakelijkheidsverzekering nog te dragen eigen risico. 
8. Een samenhangende serie van toerekenbare tekortkomingen geldt als één (1) toerekenbare tekortkoming. 
9. Wordt de Opdracht uitgevoerd ten behoeve van meerdere (rechts)personen, dan geldt de beperking van aansprakelijkheid ten aanzien van de Opdracht voor alle betrokken (rechts)personen gezamenlijk. Het is aan die groep van betrokken (rechts)personen zelf om in geval van aansprakelijkheid de maximaal uit te keren schadevergoeding onderling te verdelen. 
10. De in dit artikel opgenomen beperkingen van aansprakelijkheid zijn niet van toepassing indien en voor zover sprake is van opzet of bewuste roekeloosheid van Opdrachtnemer. 
11. Opdrachtgever is gehouden schade beperkende maatregelen te nemen. Opdrachtnemer heeft het recht de schade ongedaan te maken of te beperken door herstel of verbetering van de uitgevoerde Werkzaamheden. 
12. Opdrachtgever vrijwaart Opdrachtnemer voor vorderingen van derden wegens schade die veroorzaakt is doordat Opdrachtgever aan Opdrachtnemer geen, onjuiste of onvolledige Bescheiden heeft verstrekt. Opdrachtgever stelt Opdrachtnemer in een voorkomend geval ook schadeloos voor alle door Opdrachtnemer dientengevolge geleden schade. 
13. Opdrachtgever vrijwaart Opdrachtnemer voor vorderingen van derden wegens schade die veroorzaakt is doordat Opdrachtgever aan Opdrachtnemer (i) niet tijdig heeft geïnformeerd over feiten en omstandigheden die voor een correcte uitvoering van de Werkzaamheden van belang (kunnen) zijn, dan wel feiten en omstandigheden heeft achtergehouden, en (ii) een verkeerde voorstelling van zaken heeft gegeven. Opdrachtgever stelt Opdrachtnemer in een voorkomend geval ook schadeloos voor alle door Opdrachtnemer dientengevolge geleden schade. 
14. Opdrachtgever vrijwaart Opdrachtnemer voor aanspraken van derden (Medewerkers en door Opdrachtnemer ingeschakelde derden daaronder begrepen) die in verband met de uitvoering van de Opdracht schade lijden, welke schade het gevolg is van het handelen of nalaten van Opdrachtgever dan wel diens medewerkers en/of door Opdrachtgever ingeschakelde derden dan wel van onveilige situaties in diens bedrijf of organisatie. Opdrachtgever stelt Opdrachtnemer in een voorkomend geval ook schadeloos voor alle door Opdrachtnemer dientengevolge geleden schade. 
15. Opdrachtnemer is niet aansprakelijk voor beschadiging of tenietgaan van Bescheiden tijdens vervoer of tijdens verzending per post, ongeacht of het vervoer of de verzending geschiedt door of namens Opdrachtgever, Opdrachtnemer of derden.
16. Het bepaalde in voorgaande leden van dit artikel heeft zowel betrekking op de contractuele als de buitencontractuele aansprakelijkheid (onrechtmatige daad) van Opdrachtnemer jegens Opdrachtgever. 
17. Opdrachtnemer sluit iedere vorm van aansprakelijkheid voor tekortkomingen in producten van derden, waaronder software, uit.</t>
  </si>
  <si>
    <t>In de overeenkomst, noch in de algemene inkoopvoorwaarden, is een beperking van de aansprakelijkheid opgenomen. Aangezien de aansprakelijkheid van opdrachtnemer daarmee in beginsel onbeperkt is, zouden wij een gebruikelijke aansprakelijkheidsbeperking willen opnemen. Onzes inziens dient er een redelijke verhouding te bestaan tussen het honorarium en de aansprakelijkheidsbeperking. In onze branche is het gebruikelijk dat er een aansprakelijkheidsbeperking geldt van drie maal het honorarium voor de (schadeveroorzakende) opdracht. 
Bent u bereid om aan te sluiten bij de aansprakelijkheidsbeperking die gebruikelijk is binnen onze branche en de volgende bepalingen op te nemen:  
1. Opdrachtnemer is uitsluitend aansprakelijk voor schade van Opdrachtgever, welke het rechtstreekse gevolg is 
van een aan Opdrachtnemer toerekenbare tekortkoming in de nakoming van de voor hem uit artikel 2
voortvloeiende verplichtingen, zulks met uitsluiting van het bepaalde in artikel 7:407 lid 2 Burgerlijk Wetboek. 
2. Opdrachtnemer is niet aansprakelijk voor schade van Opdrachtgever die ontstaat doordat Opdrachtgever aan Opdrachtnemer geen, onjuiste of onvolledige Bescheiden heeft verstrekt, of doordat Opdrachtgever deze niet 
tijdig heeft aangeleverd. Hieronder wordt mede begrepen de situatie dat: 
a. de jaarstukken niet binnen de wettelijke termijn gedeponeerd (kunnen) worden bij de Kamer van 
Koophandel; en/of 
b. een of meer aangiftes niet binnen de wettelijke (of door de Belastingdienst gestelde) termijn ingediend 
(kunnen) worden bij de Belastingdienst, 
als gevolg van een handelen of nalaten (aan de zijde) van de Opdrachtgever. 
3. Opdrachtnemer is niet aansprakelijk voor indirecte schade, daaronder begrepen: gederfde winst, gemiste 
besparingen, schade door bedrijfsstagnatie, gevolgschade, bedrijfsschade of andere schade die het gevolg 
is van het niet, niet tijdig of niet deugdelijk presteren door Opdrachtnemer. 
4. Indien de uitvoering van de Opdracht meebrengt dat door Opdrachtnemer een niet aan Opdrachtnemer verbonden 
persoon wordt ingeschakeld, is Opdrachtnemer niet aansprakelijk voor het handelen of nalaten van deze persoon. 
5. Niet aan Opdrachtnemer verbonden personen die worden ingeschakeld om werkzaamheden in verband met de 
uitvoering van de Opdracht door Opdrachtnemer te verrichten, wensen mogelijk hun aansprakelijkheid te 
beperken. Alle aan Opdrachtnemer verstrekte Opdrachten houden tevens de verlening van de bevoegdheid aan 
Opdrachtnemer in om een dergelijke aansprakelijkheidsbeperking namens de Opdrachtgever te aanvaarden.
6. De aansprakelijkheid van Opdrachtnemer is beperkt tot de vergoeding van de directe schade die het rechtstreekse gevolg is van een (samenhangende serie van) toerekenbare tekortkoming(en) in de uitvoering van de Opdracht. Onder directe schade wordt – onder meer – verstaan: de gemaakte redelijke kosten ter vaststelling van de oorzaak en omvang van de schade; de gemaakte redelijke kosten om de prestatie van Opdrachtnemer aan de Overeenkomst te laten beantwoorden en de gemaakte redelijke kosten ter voorkoming of beperking van de schade. Deze aansprakelijkheid is beperkt tot maximaal drie (3) maal het honorarium over de – tot het moment van de toerekenbare tekortkoming(en) – verrichte Werkzaamheden in het kader van de opdracht met een maximum van € 300.000. Indien uitvoering van de Overige Opdracht een periode bestrijkt die langer is dan zes (6) maanden, dan wordt het hiervoor bedoelde bedrag gesteld op één (1) maal het honorarium over de in het kader van de Overige Opdracht in de laatste de zes (6) maanden verrichte Werkzaamheden met een maximum van € 100.000. 
(zie vervolg bij volgende vraag)</t>
  </si>
  <si>
    <t>Een aantal artikelen in de overeenkomst zijn nog niet duidelijk, waaronder bepalingen over de indexering van de prijs. Dit betekent dat wij niet in staat zijn hierover vragen te informeren.
We verzoeken graag mogelijkheid tot een tweede vragenronde, zodat wij over deze bepalingen vragen kunnen stellen.</t>
  </si>
  <si>
    <t>Met betrekking tot artikel 9.1 vagen wij het volgende:
Hoe gaat artikel 9.1 luiden?</t>
  </si>
  <si>
    <t>Met betrekking tot artikel 8 vagen wij het volgende:
Hoe gaat artikel 8 luiden?</t>
  </si>
  <si>
    <t>Met betrekking tot artikel 6 vagen wij het volgende:
Hoe gaat artikel 6 luiden?</t>
  </si>
  <si>
    <t>Met betrekking tot artikel 5 vagen wij het volgende: Hoe gaat artikel 5 luiden?</t>
  </si>
  <si>
    <t>Met betrekking tot artikel 4.2 van de opdrachtovereenkomst: Onder artikel 4.2 is de volgorde bepaald. De voor belastingadviseurs geldende wet- en (beroeps)regelgeving ontbreekt op dit moment in deze volgorde. Kunt u derhalve aangeven of u akkoord bent de hieronder door ons voorgestelde aanpassing van de in artikel 4.2 opgenomen rangorde: 
"De onderstaande documenten maken integraal onderdeel uit van deze Overeenkomst. In geval van tegenstrijdigheden tussen de Overeenkomst en deze documenten, gaat de voor belastingadviseurs geldende wet- en (beroeps)regelgeving voor. Bij de interpretatie van de Overeenkomst geldt de navolgende rangorde, waarbij de inhoud van het hoger genoemde document prevaleert boven het lager genoemde: 
I. wet- en (beroeps)regelgeving;
II. deze overeenkomst;
IV. Nota van Inlichtingen d.d. ……; 
V. Inschrijvingsleidraad d.d. ……;
VI. de Algemene Inkoopvoorwaarden
VII. de inschrijving &lt;naam contractant - ondernemer&gt; d.d. &lt;datum&gt;</t>
  </si>
  <si>
    <t>Met betrekking tot artikel 4.1 vragen wij het volgende.
In de overeenkomst is vermeld dat de algemene voorwaarden van inkoop en opdrachtverlening van de gemeente Nieuwkoop van toepassing zijn, zoals zijn vastgesteld op 9 juni 2009 door het college van burgemeester en wethouders en gedeponeerd bij de Kamer van koophandel onder nummer 27364328.
Uit de aanbestedingsleidraad volgt een link naar de Algemene inkoopvoorwaarden zoals vastgesteld door het college van B&amp;W d.d. 11 december 2018, met datum inwerkingtreding 18 april 2019. Kunt u bevestigen welke inkoopvoorwaarden van toepassing zijn?</t>
  </si>
  <si>
    <t>Met betrekking tot artikel 4 vragen wij het volgende.
De door u in te schakelen belastingadviseur en zijn medewerkers zijn onderworpen aan wet- en regelgeving, waaronder bijvoorbeeld de Beroeps- en gedragsregels voor belastingadviseurs. Deze wet- en (beroeps)regelgeving werken door in de onderhavige overeenkomst en Algemene Inkoopvoorwaarden. Kunt u bevestigen dat de voor belastingadviseurs geldende wet- en regelgeving te allen tijde zal worden gerespecteerd?</t>
  </si>
  <si>
    <t>Met betrekking tot artikel 20 Boete vragen wij het volgende.
Boetes zijn niet verzekerbaar. Bovendien kan dit problemen opleveren met de onafhankelijkheid van de belastingadviseur. Boetebepaling in de inkoopvoorwaarden en in de opdrachtovereenkomst is niet acceptabel. Bent u bereid de boetebepaling buiten toepassing te laten?</t>
  </si>
  <si>
    <t>Met betrekking tot artikel 19 lid 2 Overmacht vragen wij het volgende.
Als het bereik van de definitie van overmacht wordt beperkt, is eerder sprake van een tekortkoming die resulteert in een verplichting tot schadevergoeding (6:74 jo 6:75 BW). Dit is een aansprakelijkheidsverhogend beding, en vraagt afstemming met onze verzekeraar. 
Bent u derhalve bereid om hier aan te sluiten bij de bepalingen uit het Burgerlijk Wetboek over overmacht</t>
  </si>
  <si>
    <t>Met betrekking tot artikel 18 Ontbinding en beëindiging vragen wij het volgende.
Wij verzoeken u deze bepaling wederkerig te maken. Stemt u daarmee in?</t>
  </si>
  <si>
    <t>Met betrekking tot Artikel 15 lid 2: Intellectuele en industriële eigendomsrechten vragen wij het volgende.
Deze bepaling is zo geformuleerd dat hierin gelezen kan worden dat opdrachtnemer opdrachtgever vrijwaart t.a.v. alle inbreuken op intellectuele eigendomsrechten, ongeacht of opdrachtnemer die inbreuk maakt of niet.
De tekst van de door u voorgestelde bepaling kan tot gevolg hebben dat Opdrachtnemer aansprakelijk wordt gesteld door een derde voor een inbreuk op intellectuele eigendomsrechten, waar Opdrachtnemer geen rol bij speelt. Bent u bereid deze bepaling als volgt te clausuleren door de volgende volzin toe te voegen: "Voor zover Opdrachtnemer gebruik maakt van intellectuele eigendomsrechten van derden bij de uitvoering van de opdracht"?</t>
  </si>
  <si>
    <t>Met betrekking tot Artikel 15 lid 1: Intellectuele en industriële eigendomsrechten vragen wij het volgende.
Op basis van onze werkzaamheden vormen wij een dossier. Daarin is informatie opgenomen die door ons is vervaardigd en herhaaldelijk wordt gebruikt (en dus behoort tot ons intellectueel eigendom), o.a. door ons ontwikkelde rekenmodellen. Wij kunnen het intellectueel eigendomsrecht van dergelijke stukken niet overdragen aan de Gemeente, aangezien tot ons dossier behorende stukken te allen tijde ons eigendom dienen te blijven. Bent u daarom bereid de bepaling aan te passen, zodat deze luidt:
“1.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2. Alle intellectuele eigendomsrechten en andere eigendomsrechten op het materiaal en de gegevens die door Opdrachtgever aan Opdrachtnemer worden verstrekt voor het uitvoeren van de Werkzaamheden blijven eigendom van Opdrachtgever.
3. Het is Opdrachtgever uitdrukkelijk verboden om de producten waarop de intellectuele eigendomsrechten van Opdrachtnemer rusten, dan wel producten waarop intellectuele eigendomsrechten rusten met betrekking tot het gebruik waarvan Opdrachtnemer gebruiksrechten heeft verworven (waaronder in elk geval, doch niet uitsluitend, worden begrepen: computerprogramma`s, systemen, systeemontwerpen, werkwijzen, adviezen, (model)contracten, rapportages, templates, macro’s en andere geestesproducten, een en ander in de ruimste zin des woords) te verveelvoudigen, te openbaren of te exploiteren.
4. Het is Opdrachtgever niet toegestaan de in het derde lid van dit artikel genoemde producten zonder voorafgaande uitdrukkelijke Schriftelijke toestemming van Opdrachtnemer aan derden ter hand te stellen. Dit geldt niet in het geval Opdrachtgever een deskundig oordeel wil verkrijgen over de uitvoering van de Werkzaamheden door Opdrachtnemer. Opdrachtgever zal in dat geval zijn verplichtingen op grond van dit artikel opleggen aan de door hem ingeschakelde derden.
5. Opdrachtnemer is gerechtigd om de kennis, ervaring en algemene vaardigheden die Opdrachtnemer als gevolg van het verrichten van de Werkzaamheden heeft verkregen, te gebruiken, verder te ontwikkelen en uit te wisselen met dochterondernemingen van Opdrachtnemer en te gebruiken ten behoeve van het verrichten van Werkzaamheden voor Opdrachtgever en/of andere opdrachtgevers van Opdrachtnemer en/of aan opdrachtgevers van een dochteronderneming van Opdrachtnemer.</t>
  </si>
  <si>
    <t>Met betrekking tot artikel 14 lid 3 (Personeel) vragen wij het volgende.
Kunt u bevestigen dat opdrachtnemer vrij is in de keuze voor andere personen, mits zij voldoen aan objectieve vereisten die vooraf zijn vastgesteld en dit in overleg plaatsvindt?</t>
  </si>
  <si>
    <t>Met betrekking tot artikelen 14.2 t/m 14.4 van de algemene inkoopvoorwaarden vragen wij het volgende: 
 In verband met de onafhankelijkheid dient een belastingadviseur onder eigen verantwoordelijkheid personeel te kunnen vervangen. Kunt u instemmen met het laten vervallen van de artikelen en de volgende toevoeging te doen:
“Het Personeel van Contractant dat de Diensten zal verrichten zal zo min mogelijk worden gewijzigd. Indien onverhoopt toch een wijziging moet plaatsvinden al dan niet op verzoek van de Gemeente, dan geldt als uitgangspunt dat personen beschikbaar worden gesteld door Contractant die een vergelijkbare deskundigheid, opleiding en ervaring hebben.” ?</t>
  </si>
  <si>
    <t>Met betrekking tot artikel 13 Garantie vragen wij het volgende. 
Opdrachtnemer heeft een inspanningsverlichting en geen resultaatsverplichting en kan derhalve het hier bepaalde niet garanderen. 
Wij zullen in de samenwerking altijd afstemmen of geleverde advisering aansluit bij de verwachtingen van de gemeente. Wij kunnen onze geleverde diensten op maat aanleveren, waarbij wij altijd gehouden zijn aan onze onafhankelijkheid op basis van onze beroepsregels (NOB). 
Bovendien ziet deze bepaling meer op het leveren van goederen. 
Bent u bereid art. 13 niet van toepassing te verklaren?</t>
  </si>
  <si>
    <t>Met betrekking tot artikel 12 Eindkeuring, eindbeproeving, aanvaarding, vragen wij het volgende. 
Op basis van artikel 2 van de NOB Code of Conduct behoort een NOB-lid te vermijden dat zijn vrijheid en onafhankelijkheid in de uitoefening van het beroep in gevaar kunnen komen.
Een eindkeuring of aanvaarding van onze werkzaamheden zoals beschreven in artikel 12 past niet bij de gevraagde werkzaamheden, en kan daarnaast spanning opleveren met onze verplichting op basis van artikel 2 van de NOB Code of Conduct.
Bent u bereid om artikel 12 buiten toepassing te verklaren?</t>
  </si>
  <si>
    <t>Met betrekking tot artikel 11 lid 5: Inspecties, keuringen, beproevingen vragen wij het volgende. 
Wet- en regelgeving verplicht opdrachtnemer het werk op een objectieve en volledig onafhankelijke wijze uit te voeren. Dit is een verplichting op basis van onze beroepsregels (van de NOB). 
Als opdrachtgever prestaties kan keuren, kan hij invloed uitoefenen op de uitkomsten van de diensten. Wij kunnen daarom niet instemmen met deze bepaling. Bent u bereid deze bepaling buiten toepassing te verklaren?</t>
  </si>
  <si>
    <t>Met betrekking tot artikel 11 lid 1 vragen wij het volgende. 
Als u hiermee bedoelt dat een andere deskundige op basis van dezelfde gegevens als aan Opdrachtnemer verstrekt, een second opinion afgeeft, zijn wij daarmee akkoord. Als u hiermee bedoelt dat een andere deskundige inzage zou dienen te krijgen in de dossiers van Opdrachtnemer, daartoe zijn wij niet bereid. 
Kunt u bevestigen dat hiermee bedoeld wordt dat een andere deskundige op basis van dezelfde gegevens als aan Opdrachtnemer verstrekt, een second opinion afgeeft?</t>
  </si>
  <si>
    <t>Met betrekking tot artikel 8 Geheimhouding vragen wij het volgende. 
Onze rapportages zijn geschreven voor een specifieke doelgroep en met een bepaald doel. Wij zijn er niet mee akkoord dat onze rapportages los van die context worden gelezen. 
Bent u bereid de volgende bepaling op te nemen: "Tenzij hiertoe door Opdrachtnemer voorafgaande schriftelijke toestemming is verleend, zal Opdrachtgever de inhoud van rapporten, adviezen of andere al of niet schriftelijke uitingen van Opdrachtnemer, die niet zijn opgesteld of gedaan met de strekking derden van de hierin neergelegde informatie te voorzien, niet openbaar maken. Opdrachtgever zal er tevens zorg voor dragen dat derden niet van de in de vorige zin bedoelde inhoud kennis kunnen nemen."</t>
  </si>
  <si>
    <t>Met betrekking tot artikel 8 Geheimhouding vragen wij het volgende. 
Op basis van artikel 4 van de NOB Code of Conduct dragen onze belastingadviseurs de volgende verplichting: 
Een lid is verplicht tot geheimhouding van alles wat in de uitoefening van zijn beroep te zijner kennis komt. Dit geldt niet wanneer hij door de cliënt (deels) van deze verplichting is ontheven, op hem een wettelijke of op de wet gebaseerde verplichting rust tot openbaarmaking, dan wel openbaarmaking noodzakelijk is voor de verdediging van zijn eigen belangen.
Bent u met het oog daarop bereid de volgende bepaling op te nemen: "Opdrachtnemer is, tenzij hij een wettelijke of beroepsplicht tot bekendmaking heeft, verplicht tot geheimhouding tegenover derden. Opdrachtnemer is niet gerechtigd de informatie die aan hem door Opdrachtgever ter beschikking wordt gesteld aan te wenden voor een ander doel dan waarvoor zij werd verkregen. Hierop wordt echter een uitzondering gemaakt in het geval Opdrachtnemer voor zichzelf optreedt in enige procedure waarbij deze stukken van belang kunnen zijn."</t>
  </si>
  <si>
    <t>Wij begrijpen dat Gemeente Nieuwkoop wenst dat de inschrijver procesbeschrijvingen en werkinstructies opstelt. Dienen deze nieuw te worden opgesteld of dient een update plaats te vinden?</t>
  </si>
  <si>
    <t>De inschrijver dient te waarborgen dat Gemeente Nieuwkoop na tien jaren zelf in staat is om aan de eisen van DHT te voldoen. Wij zullen uiteraard ons best doen om de processen binnen de gemeente zo goed als mogelijk in te richten zodat hieraan kan worden voldaan. Begrijpen wij het goed dat deze waarborg echter niet gezien dient te worden als een garantie?</t>
  </si>
  <si>
    <t>Is het juist dat Gemeente Nieuwkoop zelf de btw-aangiften en Opgaaf BCF indient?</t>
  </si>
  <si>
    <t>Wij verzoeken u het key-risk overzicht (ofwel de risicocontrolmatrix) toe te voegen aan de aanbestedingsdocumentatie.</t>
  </si>
  <si>
    <t>Gemeente Nieuwkoop wenst ondersteuning bij de beoordeling van de fiscale vastgoedlijst. Om hoeveel vastgoedobjecten gaat het?</t>
  </si>
  <si>
    <t>Eens per vier maanden wenst Gemeente Nieuwkoop een rapportage van de voortgang van de opdracht te ontvangen. Welke wensen heeft de gemeente op het gebied van deze rapportage? Wij verzoeken u tevens een modelrapportage aan de aanbestedingsdocumentatie toe te voegen.</t>
  </si>
  <si>
    <t>Er wordt gevraagd om een herijking van de labellijst en het mengpercentage. Hoeveel regels (fcl’s) dienen te worden beoordeeld?</t>
  </si>
  <si>
    <t>Er wordt gevraagd om een herijking van de labellijst en het mengpercentage. Wij verzoeken u recente grondslagendocumenten aan de aanbestedingsdocumentatie toe te voegen.</t>
  </si>
  <si>
    <t>Er wordt gevraagd om een herijking van de labellijst en het mengpercentage. Wanneer zijn deze voor het laatst vastgesteld? Is het mogelijk om recente grondslagendocumenten alvast met ons te delen?</t>
  </si>
  <si>
    <t>Bestaat de wens om workshops / trainingen fysiek op locatie aan te bieden?</t>
  </si>
  <si>
    <t>Hoe veel workshops / trainingen worden doorgaans per jaar aangeboden (gesplitst per belastingmiddel)?</t>
  </si>
  <si>
    <t>Liggen er al procesbeschrijvingen vast ten aanzien van indiensttreding en personeelsmutaties?</t>
  </si>
  <si>
    <t>Liggen er al procesbeschrijvingen vast ten aanzien van de LH-uitkeringsadministratie?</t>
  </si>
  <si>
    <t>Liggen er al procesbeschrijvingen vast ten aanzien van inhuur?</t>
  </si>
  <si>
    <t>Wat is de omvang van inhuur per jaar?</t>
  </si>
  <si>
    <t>Wat is de omvang van het personeel van de Gemeente in aantal medewerkers en in FTE?</t>
  </si>
  <si>
    <t>Moeten de cv's onderdeel zijn van het plan van aanpak (o.a. qua aantal pagina's)? Of dienen deze apart bijgevoegd te worden?</t>
  </si>
  <si>
    <t>In de conceptovereenkomst staat in artikel 6 (prijs) het onderwerp indexering genoemd, ons voorstel is om de consumentenprijsindex te gebruiken. Kunnen jullie hiermee instemmen?</t>
  </si>
  <si>
    <t>Inschrijver is niet aangesloten bij de NOB/RB, maar verricht voor een groot aantal gemeenten, waterschappen etc. de fiscale advisering. De betreffende in te zetten publieke sector specialisten hebben jarenlang ervaring bij een Big-4 kantoor en hebben een NOB verleden. Tot dusver zijn wij niet met een dergelijk uitsluitingscriterium geconfronteerd. Daarbij is wel door diverse organisaties de voorwaarde gesteld dat de kwaliteit van de advisering is geborgd door implementatie van een kwaliteitssysteem en handboek dat aan ten minste dezelfde eisen voldoet als die gelden voor bij NOB of RB aangesloten leden. 
- Kan Inschrijver ook op andere wijze aantonen dat de sleutelfunctionarissen beschikken over de juiste studie- en beroepsdiploma’s, permanente educatie toepassen en dat daarmee sprake is van voldoende kwaliteitsborging en het up-to-date houden van het kennisniveau?
- Als op deze aansluiting niet kan worden afgeweken, is het dan toegestaan om lid te worden op het moment dat de opdracht aan inschrijver wordt gegund?</t>
  </si>
  <si>
    <t>Op basis van het eerste onderdeel laatste alinea van het Programma van Eisen paragraaf  integraal advies  geldt als eis dat Inschrijver in het bezit is van een geldig kwaliteitsmanagementcertificaat op basis van de norm ISO 9001 en een informatieveiligheidscertificaat op basis van de norm ISO 27001:2022.
Inschrijver beschikt niet over de genoemde ISO-certificaten, certificering loopt, maar beschikt wel over een uitgebreid kwaliteitshandboek dat dient ter ondersteuning en borging van hoogwaardige en doelmatige beroepsuitoefening.  Zoals rondom de diverse wet- en regelgeving waaraan moet worden voldaan (AVG, Wwft, etc.), de opleiding van onze mensen en het op peil houden van het kennisniveau (vaktechniek). Maar ook over de wijze waarop onze advisering plaatsvindt (o.a. waarborgen kwaliteit middels het vierogen principe / tweede lezing).
Het geeft daarmee handvatten voor de inrichting van de kantoororganisatie en -processen van Inschrijver. Ook geeft het sturing aan klantprocessen en dossiervorming bij Inschrijver. 
Inschrijver maakt voor de ICT-omgeving gebruik van Microsoft Office 365, middels VPN beveiligde netwerken en cloud omgevingen. Microsoft werkt binnen Office 365 continu aan de beveiliging en bescherming van de privacy van de omgeving. Dit is gericht op het voorkomen, detecteren en weerleggen van aanvallen van buiten en vanbinnen. De e-mail van- en naar cliënten wordt ook standaard beschermd tegen virussen en spam. Binnen Office 365 is de ICT-omgeving van Inschrijver zodanig ingericht dat cliëntinformatie enkel beschikbaar is voor direct bij de cliënt betrokken medewerkers. Voor het delen van informatie met cliënten kan gebruik worden gemaakt van onze beveiligde File Transfer en van een persoonlijke en beveiligde Sharepoint-omgeving om gegevens te delen (bijvoorbeeld voor een specifiek project). Onze professionele (externe) ICT-partner is rechtstreeks betrokken bij de beveiliging en periodieke audits daarop. Onze ICT-partner is bereid te verklaren dat onze beveiliging adequaat en up-to-date is, zodat onze bedrijfsinformatie goed beschermd is. 
Graag vernemen wij of het kwaliteitshandboek kan kwalificeren danwel kwalificeert als gelijkwaardig voor de ISO norm 9001 en dat het kwaliteitshandboek in combinatie met een verklaring van onze externe ICT-partner kwalificeert als gelijkwaardig voor de ISO norm 27001. Uiteraard kunnen wij desgewenst een kopie van het kwaliteitshandboek toezenden.</t>
  </si>
  <si>
    <t>Klopt het dat Bijlage 6 in de stukken ontbreekt? Zo ja, wordt deze alsnog toegevoegd?</t>
  </si>
  <si>
    <t>Is de huidige fiscaal adviseur ook uitgenodigd voor het uitbrengen van een offerte?</t>
  </si>
  <si>
    <t>Welke financiële systemen/pakketten zijn er binnen de gemeente?</t>
  </si>
  <si>
    <t>Welke rapportagesystemen worden gebruikt?</t>
  </si>
  <si>
    <t>Betreft de gevraagde advisering en ondersteuning ook de daadwerkelijke 	 
indiening van aangiften namens de gemeente?</t>
  </si>
  <si>
    <t>Zijn alle – in het kader van deze aanbesteding relevante - aangiften tot op heden  	ingediend en waar mogelijk vastgesteld door de Belastingdienst?</t>
  </si>
  <si>
    <t>Wat verstaat de gemeente onder succesvolle DHT trajecten, aangezien zij reeds in DHT zit en voor verlenging hiervan kennelijk al bekend is wat daarvoor nodig is. Anders gezegd: wordt onder succesvolle DHT trajecten ook verstaan, de advisering en ondersteuning van cliënten die reeds in DHT zitten en dit gedurende de adviesperiode ook blijven?</t>
  </si>
  <si>
    <t>Inschrijver maakt voor haar ICT- en kwaliteitsmanagement gebruik van een 		leverancier die beschikt over ISO 9001 en ISO 27001 en beschikt over een kwaliteitshandboek alsmede een NOB-lidmaatschap. Is dit voor de gemeente voldoende om te voldoen aan de geschiktheidseisen ten aanzien van de beroepsbekwaamheid genoemd in de Inschrijvingsleidraad?</t>
  </si>
  <si>
    <t>Zijn er momenteel concrete geschilpunten met de Belastingdienst? Zo ja, welke?</t>
  </si>
  <si>
    <t>Lopen er bezwaar- en / of beroepsprocedures? Zo ja, is het de bedoeling dat deze worden afgewikkeld door de huidige of toekomstige adviseur?</t>
  </si>
  <si>
    <t>Na afronding van de opdracht (maximale contracttermijn, 10 jaar) wil de Aanbestedende dienst zelf in staat zijn om de vereisten van het horizontaal toezicht uit te voeren en fiscaal in control te blijven. Dit dient Inschrijver te waarborgen. 
1.	Dit vereiste vraagt tevens voldoende capaciteit van personeel bij de gemeente. In hoeverre is het de bedoeling van de gemeente dat Inschrijver ook na afloop van de opdracht voorziet in de hiervoor vereiste capaciteit?</t>
  </si>
  <si>
    <t>Uw inschrijfprijs totaal kent een vastgesteld maximum en geldt voor de maximale duur (10 jaar) van de opdracht. Uw aanneemsom mag de budgetlimiet  van EUR 800.000 niet overschrijden. Als uw aanneemsom hoger is dan EUR 800.000 wordt uw inschrijving terzijde gelegd en niet meegenomen in de beoordeling. 
1.	In hoeverre kan / mag rekening worden gehouden met indexering van tarieven? 
2.	Hoe verhoudt bovenstaand vereiste zich met art. 2.4 van de Inschrijvingsleidraad, 	waarin wordt uitgegaan van een initiële termijn van vier (4) jaar?</t>
  </si>
  <si>
    <t>Gaat u ermee akkoord dat we CV's van de teamleden als bijlage toevoegen aan de offerte zonder dat deze meetellen met het maximale aantal pagina's voor het plan van aanpak?</t>
  </si>
  <si>
    <t>Wij beschikken niet over een ISO9001 certificering. Wel beschikken wij over een kwaliteitscode. Daarnaast voert de AFM periodiek onderzoek uit naar de werking van het kwaliteitssysteem bij accountantskantoren. Ondanks dat wij hier geen auditrapport van ontvangen gaan wij er vanuit dat deze controle van overheidswege voldoende is om te voldoen aan uw eis ten aanzien van een kwaliteitsmanagementsysteem. Met voornoemde controle vanuit de AFM, worden uw belangen naar onze mening ook voldoende gediend. Gaat u akkoord met overleggen van een de inhoudsopgave van ons kwaliteitshandboek als bewijs dat ons kwaliteitsbeleid gelijkwaardig is aan ISO 9001?</t>
  </si>
  <si>
    <t>Kunt u aangeven welke hoofdonderwerpen u minimaal verwacht terug te zien in het Plan van Aanpak (bijlage 5), zodat inschrijvers hun aanpak SMART en concreet kunnen structureren en de beoordelingscommissie een gelijkwaardige beoordeling kan uitvoeren?</t>
  </si>
  <si>
    <t>In §5.4 geeft u het volgende aan:
De laagst aangeboden Inschrijfprijs behaalt de maximale score (= 30 punten) voor het subgunningscriterium SG 1. De opvolgende Inschrijvingen behalen met hun hogere Inschrijfprijs lagere scores conform de onderstaande formule:
(Laagste Inschrijfprijs / Inschrijfprijs te beoordelen Inschrijving) x 30 punten = score.
Echter geeft u als wegingspercentage  40 aan. Kunt u aangeven welke u hanteert?</t>
  </si>
  <si>
    <t>•	In paragraaf 4.2.3 van de inschrijvingsleidraad vraagt u om een referentieopdracht bij een gemeente van vergelijkbare omvang als Veenendaal. Kunt u toelichten waarom specifiek Veenendaal wordt genoemd? De eis lijkt niet in lijn met de omvang van gemeente Nieuwkoop.
Pagina 16 - Inschrijvingsleidraad
“Inschrijver heeft voorzien in een succesvolle uitvoering en afronding van een volledig DHT traject voor een Gemeente met een gelijkwaardige omvang als die van de gemeente Veenendaal.”
“De gemeente Veenendaal vraagt na voorlopige gunning om deze accountantsverklaring en de jaarrekening.” 
“De gemeente Veenendaal vraagt na voorlopige gunning om het meest recente jaarverslag.”</t>
  </si>
  <si>
    <t>•	In TenderNed wordt onder het gunningscriterium “Presentatie” gevraagd om een document te uploaden. Kunt u aangeven of u verwacht dat de presentatie reeds bij de inschrijving wordt aangeleverd? Indien dit niet het geval is, volstaat het dan om een blanco A4-document te uploaden bij deze sectie, zodat de inschrijving als volledig wordt beschouwd en niet ongeldig wordt verklaard?</t>
  </si>
  <si>
    <t>Er ontbreekt een bepaling over de juistheid van informatie die u aan ons verstrekt in het kader van de uitoefening van deze opdracht. Voor het correct kunnen uitvoeren van onze werkzaamheden is namelijk van belang dat de juiste, volledige en betrouwbare informatie is aangeleverd en wij daarvan uit mogen gaan. Dit leidt bovendien tot het beste resultaat – en de beste prijs - voor u, aangezien wij ons in dit geval volledig kunnen focussen op het uitvoeren van de overeenkomst, in plaats van dat wij extra uren aan het werk zijn om ook te controleren of alle ontvangen informatie correct is.
Dit neemt niet weg dat wij onze verantwoordelijkheid nemen om niet uit te gaan van informatie die klaarblijkelijk onjuist is. Wij verzoeken u het volgende artikel op te nemen in de overeenkomst:
“X.X Opdrachtnemer mag uitgaan van de juistheid, volledigheid en betrouwbaarheid van de aan haar verstrekte informatie, ook indien deze van derden afkomstig is, tenzij en voor zover Opdrachtnemer weet of redelijkerwijs behoort te weten dat de informatie onjuist, onvolledig of onbetrouwbaar is.”
Gaat u akkoord met toevoeging van dit artikel?</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</si>
  <si>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Gaat u hiermee akkoord?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</si>
  <si>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De Conceptovereenkomst en Algemene Inkoopvoorwaarden voorzien niet in een aansprakelijkheidsbeperking. In het Burgerlijk Wetboek wordt de aansprakelijkheid van de tekortkomende partij niet in hoogte beperkt. Met andere woorden geldt dus dat een tekortkomende partij alle daadwerkelijk geleden schade van zijn wederpartij moet vergoeden. Hiermee kunnen wij als zodanig niet instemmen.  
Ons inziens dient een redelijke verhouding te bestaan tussen het honorarium dat wij op basis van de overeenkomst van u verkrijgen en de risico’s die wij daarvoor wensen te accepteren. Wij zijn van mening dat de door ons hierna voorgestelde aansprakelijkheidsbeperking een redelijke risicoverdeling maakt. Deze beperking sluit aan bij hetgeen gebruikelijk is in onze branche en wordt in soortgelijke procedures ook geaccepteerd. In sommige gevallen komt deze beperking te vervallen. 
Kunt u instemmen met het toevoegen van de het volgende artikel in de Conceptovereenkomst: 
“Opdrachtnemer is uitsluitend aansprakelijk voor schade van de Gemeente,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de Gemeente in rekening is gebracht voor het verrichten van de werkzaamheden waarin de oorzaak van de schade is gelegen, waarbij alleen het honorarium in aanmerking wordt genomen dat betrekking heeft op de laatste twaalf (12) maanden waarin die werkzaamheden zijn verricht.
De beperking van de aansprakelijkheid als hiervoor bedoeld komt te vervallen:   
a. ingeval van aanspraken van derden op schadevergoeding enkel ten gevolge van dood of letsel;    
b. indien sprake is van opzet of grove schuld aan de zijde van Opdrachtnemer of het Personeel van Opdrachtnemer.”</t>
  </si>
  <si>
    <t>Op grond van contractuele afspraken met onze verzekeraar mogen wij de aanspraken op uitkeringen van verzekeringspenningen niet op voorhand aan u cederen. Daarnaast willen wij in geval van een claim van een klant zelf bepalen hoe wij die claim afhandelen. Het kan immers voorkomen dat wij schadeclaims zelf afhandelen zonder een beroep op onze aansprakelijkheidsverzekering te doen. Wij verzoeken u daarom artikel 17 lid 3 AIV buiten toepassing te verklaren. Gaat u daarmee akkoord?</t>
  </si>
  <si>
    <t>Op grond van contractuele afspraken met onze verzekeraar mogen wij geen inzage geven in de verzekeringspolis of afzonderlijke polisvoorwaarden. Wel kunnen wij een verklaring van de verzekeraar overleggen, waaruit blijkt dat wij op passende en gebruikelijke wijze verzekerd zijn voor beroeps- en bedrijfsaansprakelijkheid. Bent u gelet op het voorgaande bereid artikel 17.2 AIV als volgt aan te passen:
“Op verzoek van Gemeente verstrekt Opdrachtnemer een bewijs in de vorm van een verklaring van haar verzekeraar of verzekeringsagent.”</t>
  </si>
  <si>
    <t>Wij zouden dit artikel graag wederkerig maken. Kunt u hiermee instemmen?</t>
  </si>
  <si>
    <t>Op grond van dit artikel berusten alle intellectuele eigendomsrechten (hierna: IE-rechten) met betrekking tot de resultaten die voortvloeien uit deze overeenkomst bij u. 
De resultaten uit onze dienstverlening komen tot stand met gebruikmaking van door ons ontwikkelde methodes en tools (hierna: Methodes). Daarnaast worden de resultaten op een bepaalde manier weergegeven. Denk hierbij aan lay-outs, logo’s, tekstblokken, woordkeuzes, opbouw etc. (hierna: Opmaak). Deze Methodes en Opmaak gebruiken wij vaak ook bij andere klanten voor het uitvoeren van soortgelijke opdrachten en zorgen ervoor dat wij onze dienstverlening zo efficiënt mogelijk kunnen aanbieden. 
Indien wij de IE-rechten op de resultaten van onze dienstverlening overdragen, mogen wij de resultaten, inclusief de achterliggende Methodes en Opmaak, niet meer gebruiken bij het uitvoeren van soortgelijke opdrachten bij andere klanten. Dat raakt rechtstreeks ons verdienmodel. Bovendien dragen wij als beroepsbeoefenaar de vaktechnische verantwoordelijkheid voor onze rapportages. Deze verantwoordelijkheid kunnen wij uiteraard niet dragen indien wij de rechten op onze rapportages overdragen, omdat u de rapportages in dat geval kunt wijzigen en zonder onze voorafgaande toestemming verspreiden. Wij hebben er dus groot belang bij dat alle IE-rechten die ontstaan tijdens of voortvloeien uit de uitvoering van de werkzaamheden aan ons (blijven) toebehoren. 
Een overdracht van IE-rechten op de resultaten uit onze dienstverlening is daarnaast niet nodig om de resultaten te gebruiken. Een gebruiksrecht volstaat daarvoor. Het gebruiksrecht in het door ons hierna gedane voorstel omvat al het gebruik van de resultaten van de dienstverlening binnen het doel waarvoor en de personen voor wie deze resultaten bestemd zijn. Hiervoor is geen toestemming van ons vereist, indien de resultaten gebruikt worden binnen dat doel. Bovendien blijven reeds aan u toebehorende intellectuele eigendomsrechten op grond van lid 1 van ons voorstel bij u rusten.
Wij kunnen daarom niet akkoord gaan met artikel 15 AIV en verzoeken u deze te vervangen door het volgende artikel:
“15.1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Alle intellectuele eigendomsrechten die reeds voor de opdracht aan de Gemeente toebehoorden, blijven toebehoren aan de Gemeente. 
15.2  Opdrachtnemer verleent, met het oog op de auteursrechten, databankrechten en/of andere intellectuele eigendomsrechten die kunnen worden uitgeoefend – waar en wanneer dan ook – ten aanzien van de resultaten van de verrichte werkzaamheden, aan de Gemeente een gebruiksrecht. Dit gebruiksrecht omvat al het gebruik van de resultaten van de dienstverlening binnen het doel waarvoor en de personen voor wie deze resultaten zijn opgesteld. Gebruik van de resultaten buiten het doel van de overeenkomst en het verstrekken aan andere personen voor wie deze resultaten volgens de overeenkomst zijn opgesteld, kan alleen plaatsvinden na schriftelijke toestemming van Opdrachtnemer. Het gebruiksrecht wordt op grond van de Overeenkomst door Opdrachtnemer op het moment van het ontstaan daarvan aan de Gemeente om niet verleent, welke verlening door Opdrachtnemer reeds nu voor alsdan wordt aanvaard.
15.3 In geval van aanspraken van derden ter zake van (gestelde) inbreuk op intellectuele eigendomsrechten van die derde, waarvoor Opdrachtnemer aansprakelijk is op grond van het bepaalde in de overeenkomst of algemene voorwaarden, neemt Opdrachtnemer de behandeling van deze aanspraak op eerste verzoek van de Gemeente voor eigen rekening en risico over. De tussen partijen overeengekomen aansprakelijkheidsbeperking is van overeenkomstige toepassing op voorgenoemde vrijwaring.”</t>
  </si>
  <si>
    <t>Deze artikelen zijn niet passend bij de soort dienstverlening (zakelijke dienstverlening) die u uitvraagt. Wij verzoeken u deze artikelen buiten toepassing te verklaren. Kunt u hiermee instemmen?
Indien u hiermee niet akkoord gaat, bent u dan bereid op te nemen dat keuringen, inspecties en beproevingen van de resultaten op uw kosten plaatsvindt, tenzij uit die keuring, inspectie of beproeving blijkt dat de Opdrachtnemer zijn verplichtingen ingevolge de overeenkomst niet (deugdelijk) is nagekomen?</t>
  </si>
  <si>
    <t>Wij zijn verplicht tot geheimhouding van de door u aan ons verstrekte informatie. Ons inziens dient deze geheimhoudingsplicht wederkerig te worden gemaakt. Daarnaast wensen wij een aantal (extra) uitzonderingen op de geheimhoudingplicht met u overeen te komen, die marktconform zijn. Bent u bereid om artikel 8 als volgt aan te passen:
	“8.1 Het is partijen niet toegestaan om de inhoud en het bestaan van de overeenkomst aan derden openbaar te maken. Partijen zijn verplicht tot geheimhouding van alle in verband met de uitvoering van de opdracht verkregen gegevens, waarvan zij het vertrouwelijk karakter kennen of redelijkerwijs behoren te kennen. 
	8.2 In afwijking van artikel 8.1 is het ieder der partijen echter wel toegestaan om dergelijke informatie openbaar te maken, indien deze:
a.	anders dan op grond van de niet-nakoming van de overeenkomst algemeen bekend is of bekend wordt;
b.	nadien door een der partijen wordt ontvangen van een derde die, voor zover de ontvanger bekend is, met betrekking tot die informatie jegens de openbaarmakende partij geen geheimhoudingsverplichting draagt;
c.	ten tijde van openbaarmaking reeds aan de ontvanger bekend was of daarna onafhankelijk werd gecreëerd;
d.	voor zover noodzakelijk, openbaar wordt gemaakt teneinde de uit de overeenkomst voortvloeiende rechten van de ontvanger af te dwingen;
e.	op grond van de toepasselijke wetgeving, de rechtsorde of beroepsregelgeving openbaar moet worden gemaakt;
f.	noodzakelijk is ingeval een der partijen namens zichzelf optreedt in een (gerechtelijke) procedure waarin dergelijke informatie van belang is.”</t>
  </si>
  <si>
    <t>In dit artikel verwijst u naar Algemene Inkoopvoorwaarden uit 2009. Voor zover wij begrijpen is de versie waarnaar wordt verwezen in de aanbestedingsleidraad (versie 18 april 2019) van toepassing. Daarop hebben wij onze beoordeling gebaseerd. Kunt u de verwijzing in de Conceptovereenkomst aanpassen?</t>
  </si>
  <si>
    <t>Door de aard van de opdracht kwalificeren wij, net als u, als zelfstandig verwerkingsverantwoordelijke bij de werkzaamheden die wij voor u verrichten. De opdracht is immers niet primair gericht op het verwerken van persoonsgegevens, wordt onafhankelijk uitgevoerd en wij worden ingeschakeld in verband met onze professionele deskundigheid. Wij bepalen welke gegevens nodig zijn om onze werkzaamheden te verrichten en welke instrumenten (zoals software) daarbij worden gebruikt (doel en middelen), een en ander in het kader van de overeenkomst en conform de AVG. Daarmee kwalificeren wij als verwerkingsverantwoordelijke en kan er geen verwerkersovereenkomst gesloten worden.
Dit standpunt wordt bevestigd in de - met de Autoriteit Persoonsgegevens afgestemde - Richtsnoeren van de beroepsorganisatie (2019186-richtsnoeren-gegegevensverantwoordelijke-of-verwerker-versie-1-oktober-2019.pdf (nba.nl)). Kunt u derhalve de verwerkersovereenkomst buiten toepassing verklaren?</t>
  </si>
  <si>
    <t>Uit de planning blijkt dat wij slechts éénmaal de mogelijkheid hebben om vragen te stellen. De praktijk leert echter dat partijen na het publiceren van de eerste nota van inlichtingen nog vragen hebben over de antwoorden op hun vragen. Om voor beide partijen een zo goed mogelijke overeenkomst tot stand te laten komen, willen wij u vragen of het mogelijk is een extra vragenronde in te gelasten waarbij wij de mogelijkheid krijgen om op uw antwoorden te reageren. Gaat u hiermee akkoord?</t>
  </si>
  <si>
    <t>In de inschrijvingsleidraad is opgenomen dat aan 1 kerncompetentie t.a.v. technische bekwaamheid moet worden voldaan. In het bestand ‘bijlage 4 Referentie opdracht’ is onder c de cijfers 1 en 2 opgenomen met daarachter in blauw gearceerd de woorden ‘Beschrijving dienstverlening’. Graag ontvangen we de bevestiging dat aan 1 kerncompetentie moet worden voldaan t.a.v. de technische bekwaamheid en daarmee 2. In bijlage 4 kan worden geschrapt.</t>
  </si>
  <si>
    <t>In het prijzenblad is opgenomen dat de totale inschrijfprijs voor het DHT-traject (continuering) en prijs voor kennisopdracht voor 10 jaar moet worden afgegeven. Uit de inschrijvingsleidraad maken wij op dat de insteek is om een convenant DHT met de Belastingdienst voor een periode van 3 jaar te verlengen. Hoe verhoudt zich deze verlenging van 3 jaar zich tot de prijs die moet worden afgegeven voor een periode van 10 jaar?</t>
  </si>
  <si>
    <t>Begrijpen wij het goed dat voor kennisoverdracht alleen de prijs voor het overdragen van het dossier wordt bedoeld?</t>
  </si>
  <si>
    <t>Inschrijver dient een vaste prijs af te geven voor “DHT traject (continuering volgens opdrachtomschrijving leidraad)”. De hoogte van een honorarium voor deze werkzaamheden is onder meer afhankelijk van welke werkzaamheden in dit kader exact worden verwacht en welke rolverdeling jullie daarbij voor ogen hebben. Zonder dergelijke achtergrondinformatie dient een inschatting te worden gemaakt van voornoemde elementen en de wijze waarop de gemeente adviezen wenst te ontvangen. Een dergelijke eigen invulling leidt ertoe dat wij een honorarium inschatten dat mogelijk is ingestoken vanuit andere uitgangspunten dan het door andere inschrijvers geschatte honorarium. Hierdoor kan er naar onze mening een situatie ontstaan waarbij ten aanzien van het honorarium appels met peren worden vergeleken. We ontvangen in dit kader:
a)	een overzicht van de werkzaamheden die volgens u onder continuering DHT-traject vallen
b)	een toelichting op wat de gewenste rolverdeling bij deze werkzaamheden is; en  
c)	welke output bij deze werkzaamheden wordt verwacht.</t>
  </si>
  <si>
    <t>In het programma van eisen is opgenomen dat opdrachtnemer (incompany) trainingen verzorgd met betrekking tot BTW/BCF en overdrachtsbelasting, Vpb en loonheffing. Begrijpen wij het goed dat voor het verzorgen van voornoemde trainingen geen prijs hoeft te worden opgenomen in het prijzenblad? Zo niet, dan vernemen wij graag: 
a)	Hoeveel trainingen per jaar dienen te worden verzorgd?
b)	Wat de duur van de trainingen is.</t>
  </si>
  <si>
    <t>In het programma van eisen is opgenomen dat opdrachtnemer ten tijde van de inschrijving minimaal 1 jaar lid te zijn van de NOB. Een kantoor kan geen lid zijn van de NOB. Het zijn de individuele werknemers binnen een organisatie die al dan niet lid zijn van de NOB. We verzoeken u daarom om deze eis aan te passen naar ‘de in te zetten medewerkers van opdrachtnemer dienen ten tijde van de inschrijving minimaal 1 jaar lid te zijn van de NOB.’</t>
  </si>
  <si>
    <t>Tijdens de presentatie moet duidelijk worden hoe de aanpak eruit ziet, wat de planning is en hoe de taakverdeling tussen opdrachtgever en opdrachtnemer er uitziet. In dit kader vernemen we graag het volgende. 
-	Wordt met ‘aanpak’ de aanpak van de gehele fiscale dienstverlening bedoeld of alleen de werkzaamheden in het kader van DHT. 
-	Wat wordt bedoeld met ‘planning’ bedoeld in het kader van de presentatie?</t>
  </si>
  <si>
    <t>Inschrijver dient een Plan van Aanpak en planning aan te leveren. Als niet zittende-adviseur is het lastig om zonder nadere informatie een concreet Plan van Aanpak te schrijven dat aansluit op de gemeente Nieuwkoop. Aangezien wij graag een voorstel schrijven dat aansluit op uw wensen, ontvangen wij graag de volgende informatie: 
a)	Kunt u specificeren welke onderwerpen u in het plan van aanpak verwacht?
b)	Wat wordt bedoeld met ‘planning’ als de verlenging van het DHT-convenant buiten de scope van de opdracht valt?
c)	We ontvangen graag het DHT-convenant om inzicht te krijgen in welke afspraken met de Belastingdienst zijn gemaakt in het kader van het DHT-convenant. 
d)	Wat is het kennisniveau over fiscaliteit binnen de organisatie?
e)	Hoe ziet de huidige rolverdeling eruit tussen de gemeente en de externe fiscaal adviseur?
f)	Een overzicht van de key-risks.</t>
  </si>
  <si>
    <t>In paragraaf 5.4 staat dat de laagst aangeboden inschrijfprijs de maximale score van 30 punten behaalt. In paragraaf 5.2 is in het overzicht opgenomen dat maximaal 100 punten kan worden behaald, waarvan 40% met de laagste prijs. Dit zou betekenen dat met de prijs 40 punten kunnen worden behaald. Kunt u dit verduidelijken?</t>
  </si>
  <si>
    <t>U verzoekt om een referentie voor de succesvolle uitvoering en afronding van een volledig DHT-traject voor een gemeente van dezelfde omvang als Veenendaal. Wij gaan ervan uit dat u per abuis de verkeerde gemeente heeft genoemd en eigenlijk doelt op Nieuwkoop.
Wij begrijpen dat de verlenging van het DHT-convenant met de Belastingdienst buiten de scope van de opdracht valt. De opdrachtnemer moet ervoor zorgen dat de gemeente blijft voldoen aan het DHT-convenant met de Belastingdienst. Daarom vinden wij dat een kerncompetentie die gericht is op het blijven voldoen aan de voorwaarden van DHT beter aansluit bij de scope van de opdracht. Wij verzoeken u daarom in te stemmen met de volgende wijziging van de kerncompetentie met betrekking tot de technische bekwaamheid: "Inschrijver zorgt ervoor dat een gemeente met een DHT-convenant en vergelijkbare omvang als Nieuwkoop verder in control komt en blijft voldoen aan het DHT-convenant met de Belastingdienst."</t>
  </si>
  <si>
    <t>Met betrekking tot artikel 17 lid 3 Verzekering vragen wij het volgende.
Een cessie bij voorbaat van verzekeringspenningen kan op grond van onze verzekeringsvoorwaarden niet worden geaccepteerd. Bent u bereid deze bepaling buiten toepassing te verklaren?</t>
  </si>
  <si>
    <t>Wij kunnen deze bepaling niet buiten toepassing verklaren.</t>
  </si>
  <si>
    <t>Wat zijn de normen van de bedrijfstak? Op basis daarvan kunnen wij verdere uitspraken doen.</t>
  </si>
  <si>
    <t>Eén aanspreekpunt voor het geheel van de werkzaamheden, coordinatie van het geheel.</t>
  </si>
  <si>
    <t>CPI, gemaximeerd op 2%</t>
  </si>
  <si>
    <t>PvA (door belastingdienst voorgestelde aanleveringsperiode voor aanvang nieuw convenant. Voor het eerstvolgende convenant is deze reeds aangeleverd.) Planning steekproeven is per kwartaal waarbij uitvoering volgt in de drie maanden na afloop van het kwartaal.</t>
  </si>
  <si>
    <t>De elementen zoals benoemd in het PvE.</t>
  </si>
  <si>
    <t>Voor alle partijen geldt dat het PvE het uitgangspunt is, dit is dan ook waarop zal worden getoetst.</t>
  </si>
  <si>
    <t>De prijs is voor het geheel van de dienstverlening.  Er hoeven maar 2 tal aangiftes te worden voldaan door de externe partij. Eigenlijk hoeven we hier geen rapportages voor.   
Suppletie aangifte, behoeft een uitleg richting de BD (reden voor suppletie).
VPB aangifte, ontvangen we graag de VPB aangifte en korte uitleg mbt de totstandkoming van de cijfers.</t>
  </si>
  <si>
    <t>Ja, dat klopt.</t>
  </si>
  <si>
    <t>Ja aan het einde van de looptijd.</t>
  </si>
  <si>
    <t>Graag ontvangen wij het Security Whitepaper en wie de externe partij is die wel ISO 27001 gecertificeerd is.</t>
  </si>
  <si>
    <t>Graag ontvangen wij het transparantieverslag.</t>
  </si>
  <si>
    <t>Ja, dat is een juiste aanname. Deze tellen niet mee.</t>
  </si>
  <si>
    <t>We verwachten van de inschrijver een beoordelingsmethodiek die voldoende is voor DHT. Hier valt voor ons dan ook op voorhand geen uitspraak over te doen.</t>
  </si>
  <si>
    <t>Hier is geen specificatie van beschikbaar.</t>
  </si>
  <si>
    <t>Zoveel als nodig is voor het kunnen blijven voldoen aan het DHT-convenant.</t>
  </si>
  <si>
    <t>Nee, hier kunnen wij niet mee akkoord gaan.</t>
  </si>
  <si>
    <t>Ja, hierbij kunnen wij dit bevestigen.</t>
  </si>
  <si>
    <t>Hier kunnen wij niet mee akkoord gaan, tenzij vooraf afgestemd en akkoord bevonden.</t>
  </si>
  <si>
    <t>Ja, hier zijn wij mee akkoord.</t>
  </si>
  <si>
    <t>Qua vorm en wijze is afstemming vooraf nodig voordat wij hier een uitspraak over kunnen doen.</t>
  </si>
  <si>
    <t>Ja, tenzij de zeggenschap op enigerlei andere wijze zou veranderen.</t>
  </si>
  <si>
    <t>Fiscale dienstverlening</t>
  </si>
  <si>
    <t>U refereert hier aan de vorige vraag. Dat is voor ons niet duidelijk, want daar gaat het niet over aansprakelijkheid. Opdrachtnemer is aansprakelijk voor schade waarvoor diezelfde Opdrachtnemer verantwoordelijk is, zonder beperking. Indien Opdrachtgever ergens aantoonbaar in is tekort geschoten kan een beperking van aansprakelijkheid uiteraard wel gelden.</t>
  </si>
  <si>
    <t>Ja, echter enkel het gedeelte wat van toepassing is op gemeenten. (punt 2.2.a is bijv. al niet van toepassing)</t>
  </si>
  <si>
    <t>Zie antwoord 4, verder zal er geen tweede vragenronde zijn.</t>
  </si>
  <si>
    <t>Dit artikel is niet van toepassing.</t>
  </si>
  <si>
    <t>Wat de aangiftes vereisen, zodat wij blijven voldoen aan het DHT-convenant.</t>
  </si>
  <si>
    <t>Zoals vermeld in het prijzenblad en zie antwoord 4.</t>
  </si>
  <si>
    <t>Ja, hiermee gaan wij akkoord.</t>
  </si>
  <si>
    <t>Nee, deze kunnen wij niet buiten toepassing laten.</t>
  </si>
  <si>
    <t>Ja</t>
  </si>
  <si>
    <t>Ja, zolang het het einddoel van het zelf kunnen overnemen van de werkzaamheden tzt en het delen van de relevante informatie niet beperkt.</t>
  </si>
  <si>
    <t>Nee</t>
  </si>
  <si>
    <t>Wij zijn niet van plan om invloed uit te oefenen, zodat hierdoor de onafhankelijkheid zal zijn geborgd.</t>
  </si>
  <si>
    <t>Ja, dit bedoelen wij hiermee.</t>
  </si>
  <si>
    <t>Het gaat hier vooral om updaten, mits het nieuwe key-risks betreft.</t>
  </si>
  <si>
    <t>Van beide kanten wordt hierbij een inspanningsverplichting verwacht.</t>
  </si>
  <si>
    <t>Ja, alleen de suppleties zullen door de opdrachtnemer worden ingediend.</t>
  </si>
  <si>
    <t>risicocontrolmatrix zal worden verstrekt na aangaan opdracht.</t>
  </si>
  <si>
    <t>Mondelinge afstemming, geen rapportage.</t>
  </si>
  <si>
    <t>Beoordeling heeft plaatsgevonden in 2024, waardoor het volgende controlemoment halverwege 2026 ligt. Het totale aantal fcl's is circa 850.</t>
  </si>
  <si>
    <t>2024, zie voorgaand antwoord.</t>
  </si>
  <si>
    <t>Eén keer per jaar, afhankelijk van de actualiteit.</t>
  </si>
  <si>
    <t>Circa 10% van het personeel</t>
  </si>
  <si>
    <t>310/262</t>
  </si>
  <si>
    <t>Bijvoegen</t>
  </si>
  <si>
    <t>Zie antwoord 4.</t>
  </si>
  <si>
    <t>Graag ontvangen we de gegevens van de leverancier en op verzoek inzage in het kwalitiets handboek.</t>
  </si>
  <si>
    <t>Bijlage 6 (UEA) staat op Tenderned, Onder de titel 'Eisen en criteria' (dus niet tussen de documenten).</t>
  </si>
  <si>
    <t>Nee, al staat het ze wel vrij om ook in te schrijven.</t>
  </si>
  <si>
    <t>Key2 Finance</t>
  </si>
  <si>
    <t>Pepperflow</t>
  </si>
  <si>
    <t>Nee, enkel in geval van suppleties</t>
  </si>
  <si>
    <t>Dat we gewoon blijven voldoen aan DHT en bij verlenging ook geen problemen zullen ervaren.</t>
  </si>
  <si>
    <t>Het uitgangspunt is dat dit niet meer nodig zal zijn. Indien niet, zal er na afloop van de contractperiode weer een nieuwe aanbesteding volgen.</t>
  </si>
  <si>
    <t>De indexering mag er inieder geval niet toe leiden dat de totale inschrijfprijs boven het gestelde plafond (€ 800,000) uitkomt. We verwachten een specificatie per periode, d.w.z. de eerste vier jaar en de twee verlengingsperiodes van drie jaar. We zullen hiervoor een aangepast prijzenblad op TenderNed publiceren.</t>
  </si>
  <si>
    <t>Dat is op dit moment akkoord.</t>
  </si>
  <si>
    <t>Dit is vormvrij.</t>
  </si>
  <si>
    <t>Hiervoor hebben we een nieuwe versie van de leidraad gepubliceerd. Het maximale aantal punten is honderd met een wegingspercentage van veertig.</t>
  </si>
  <si>
    <t>Onze voorkeur is dat de presentatie inderdaad bij inschrijving wordt aangeleverd, maar de beoordeling vind uiteraard pas definitief plaats nadat de presentatie gegeven is.</t>
  </si>
  <si>
    <t>Zie antwoord 1</t>
  </si>
  <si>
    <t>Indien wij al gebruik zullen maken van de voorwaarden uit deze artikelen zullen de kosten in eerste instantie voor Opdrachtgever zijn.</t>
  </si>
  <si>
    <t>Ja, wordt aangepast.</t>
  </si>
  <si>
    <t>U moet minimaal 1 referentie opgeven, maar u mag uiteraard ook een tweede referentie opgeven.</t>
  </si>
  <si>
    <t>a) 
-Een up to date TCF
-Toetsing aan de 6 vereiste geschiktheidscriteria
-Voldoende afstemming en gegevensuitwisseling met de Belastingdienst
-Monitoring en beheersing passend bij Horizontaal Toezicht
b) Zie hiervoor de gevraagde werkzaamheden bij de aanbesteding
c) Alle rapportages die bij het voorzetten van het DHT convenant benodigd zijn.</t>
  </si>
  <si>
    <t>Eénmaal per jaar een dagdeel.</t>
  </si>
  <si>
    <t>Alleen DHT</t>
  </si>
  <si>
    <t>Het plan van aanpak is vormvrij, echter moet voldoen aan de eisen van de Belastingdienst voor het convenant</t>
  </si>
  <si>
    <t>Het is aangepast in de leidraad.</t>
  </si>
  <si>
    <t>Ja, dit moet uiteraard Nieuwkoop zijn</t>
  </si>
  <si>
    <t>Referentie: 548687</t>
  </si>
  <si>
    <t>Datum: 4 september 2025</t>
  </si>
  <si>
    <t>Door: BV/Financiën</t>
  </si>
  <si>
    <t>Ja, dit moet inderdaad Nieuwkoop zijn. Aangepaste leidraad wordt gepubliceerd</t>
  </si>
  <si>
    <t>Ja, rapportage kan worden gedeeld na aangaan opdracht.</t>
  </si>
  <si>
    <t>Op basis van het eerste onderdeel laatste alinea van het Programma van Eisen integraal fiscaal advies geldt als eis dat de opdrachtnemer gedurende ten minste 1 jaar is ingeschreven bij de NOB.
Wordt hiermee het lidmaatschap van het RB, de grootste beroepsvereniging van fiscalisten, categorisch uitgesloten van inschrijving? Of erkent u ook het RB als toereikende beroepsvereniging?</t>
  </si>
  <si>
    <t>Het aangepaste prijzenblad wordt gepubliceerd.</t>
  </si>
  <si>
    <t>Nee, wij houden het bij 1 vragenronde.</t>
  </si>
  <si>
    <t>De eis is niet dat er sowieso een  verwerkersovereenkomst zal worden gesloten, maar dat u zich bereid verklaard om hieraan mee te werken indien dit toch nodig zou blijken te zijn. Vooralsnog is dat niet nodig.</t>
  </si>
  <si>
    <t>Waar Veennedaal staat had natuurlijk Nieuwkoop moeten staan. Dit is in de nieuwe versie die wordt gepubliceerd aangepast. Ja , we wilen graag een referentie die vergelijkbaar is met onze gemeente. Vergelijkbaar voorbeeld derhalve is Kaag en Braassem.</t>
  </si>
  <si>
    <t>Grondslagendocument kan na aangaan opdracht worden verstrekt.</t>
  </si>
  <si>
    <t>Ongeveer 60 vastgoedobjecten.</t>
  </si>
  <si>
    <t>Nee, hier stemmen wij niet mee in.</t>
  </si>
  <si>
    <t>Nee, hiertoe zijn wij niet bereid.</t>
  </si>
  <si>
    <t>Ja, dit bevestigen wij hierbij.</t>
  </si>
  <si>
    <t>De 2018 versie is hier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</si>
</sst>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u/>
      <sz val="10"/>
      <color theme="10"/>
      <name val="Arial"/>
      <family val="2"/>
    </font>
    <font>
      <sz val="11"/>
      <name val="Trebuchet MS"/>
      <family val="2"/>
    </font>
    <font>
      <b/>
      <sz val="11"/>
      <name val="Trebuchet MS"/>
      <family val="2"/>
    </font>
    <font>
      <u/>
      <sz val="11"/>
      <color theme="10"/>
      <name val="Trebuchet MS"/>
      <family val="2"/>
    </font>
    <font>
      <i/>
      <sz val="11"/>
      <color rgb="FFFF0000"/>
      <name val="Trebuchet MS"/>
      <family val="2"/>
    </font>
    <font>
      <i/>
      <sz val="11"/>
      <name val="Trebuchet MS"/>
      <family val="2"/>
    </font>
    <font>
      <b/>
      <sz val="10"/>
      <name val="Trebuchet MS"/>
      <family val="2"/>
    </font>
    <font>
      <b/>
      <sz val="16"/>
      <name val="Trebuchet MS"/>
      <family val="2"/>
    </font>
    <font>
      <b/>
      <sz val="11"/>
      <color theme="1"/>
      <name val="Calibri"/>
      <family val="2"/>
      <scheme val="minor"/>
    </font>
    <font>
      <b/>
      <sz val="14"/>
      <color theme="1"/>
      <name val="Calibri"/>
      <family val="2"/>
      <scheme val="minor"/>
    </font>
    <font>
      <sz val="8"/>
      <name val="Trebuchet MS"/>
      <family val="2"/>
    </font>
    <font>
      <b/>
      <i/>
      <sz val="11"/>
      <color theme="0"/>
      <name val="Trebuchet MS"/>
      <family val="2"/>
    </font>
    <font>
      <sz val="10"/>
      <color rgb="FF459828"/>
      <name val="Trebuchet MS"/>
      <family val="2"/>
    </font>
    <font>
      <b/>
      <sz val="14"/>
      <color rgb="FF459828"/>
      <name val="Trebuchet MS"/>
      <family val="2"/>
    </font>
    <font>
      <b/>
      <sz val="11"/>
      <color rgb="FF459828"/>
      <name val="Trebuchet MS"/>
      <family val="2"/>
    </font>
  </fonts>
  <fills count="6">
    <fill>
      <patternFill patternType="none"/>
    </fill>
    <fill>
      <patternFill patternType="gray125"/>
    </fill>
    <fill>
      <patternFill patternType="solid">
        <fgColor theme="7" tint="0.59999389629810485"/>
        <bgColor indexed="64"/>
      </patternFill>
    </fill>
    <fill>
      <patternFill patternType="solid">
        <fgColor rgb="FF459828"/>
        <bgColor indexed="64"/>
      </patternFill>
    </fill>
    <fill>
      <patternFill patternType="solid">
        <fgColor theme="6" tint="0.59999389629810485"/>
        <bgColor indexed="64"/>
      </patternFill>
    </fill>
    <fill>
      <patternFill patternType="solid">
        <fgColor theme="6" tint="0.59996337778862885"/>
        <bgColor indexed="64"/>
      </patternFill>
    </fill>
  </fills>
  <borders count="7">
    <border>
      <left/>
      <right/>
      <top/>
      <bottom/>
      <diagonal/>
    </border>
    <border>
      <left style="thin">
        <color rgb="FF459828"/>
      </left>
      <right style="thin">
        <color rgb="FF459828"/>
      </right>
      <top style="thin">
        <color rgb="FF459828"/>
      </top>
      <bottom style="thin">
        <color rgb="FF45982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rgb="FF459828"/>
      </left>
      <right style="thin">
        <color rgb="FF92D050"/>
      </right>
      <top style="thin">
        <color rgb="FF459828"/>
      </top>
      <bottom style="thin">
        <color rgb="FF459828"/>
      </bottom>
      <diagonal/>
    </border>
    <border>
      <left style="thin">
        <color indexed="64"/>
      </left>
      <right style="thin">
        <color rgb="FF92D050"/>
      </right>
      <top style="thin">
        <color rgb="FF92D050"/>
      </top>
      <bottom/>
      <diagonal/>
    </border>
  </borders>
  <cellStyleXfs count="2">
    <xf numFmtId="0" fontId="0" fillId="0" borderId="0"/>
    <xf numFmtId="0" fontId="6" fillId="0" borderId="0" applyNumberFormat="0" applyFill="0" applyBorder="0" applyAlignment="0" applyProtection="0"/>
  </cellStyleXfs>
  <cellXfs count="40">
    <xf numFmtId="0" fontId="0" fillId="0" borderId="0" xfId="0"/>
    <xf numFmtId="0" fontId="7" fillId="0" borderId="0" xfId="0" applyFont="1" applyAlignment="1">
      <alignment vertical="top" wrapText="1"/>
    </xf>
    <xf numFmtId="0" fontId="3" fillId="0" borderId="0" xfId="0" applyFont="1" applyAlignment="1">
      <alignment vertical="top" wrapText="1"/>
    </xf>
    <xf numFmtId="0" fontId="10"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11" fillId="0" borderId="0" xfId="0" applyFont="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4" fillId="2" borderId="0" xfId="0" applyFont="1" applyFill="1" applyAlignment="1">
      <alignment vertical="top" wrapText="1"/>
    </xf>
    <xf numFmtId="0" fontId="3" fillId="2" borderId="0" xfId="0" applyFont="1" applyFill="1" applyAlignment="1">
      <alignment vertical="top" wrapText="1"/>
    </xf>
    <xf numFmtId="0" fontId="16" fillId="0" borderId="0" xfId="0" applyFont="1" applyAlignment="1">
      <alignment vertical="center" wrapText="1"/>
    </xf>
    <xf numFmtId="0" fontId="13" fillId="0" borderId="0" xfId="0" applyFont="1" applyAlignment="1">
      <alignment vertical="top" wrapText="1"/>
    </xf>
    <xf numFmtId="0" fontId="18" fillId="0" borderId="0" xfId="0" applyFont="1" applyAlignment="1">
      <alignment vertical="top" wrapText="1"/>
    </xf>
    <xf numFmtId="0" fontId="17" fillId="3" borderId="2" xfId="0" applyFont="1" applyFill="1" applyBorder="1" applyAlignment="1">
      <alignment vertical="top" wrapText="1"/>
    </xf>
    <xf numFmtId="0" fontId="17" fillId="3" borderId="3" xfId="0" applyFont="1" applyFill="1" applyBorder="1" applyAlignment="1">
      <alignment vertical="top" wrapText="1"/>
    </xf>
    <xf numFmtId="0" fontId="17" fillId="3" borderId="4" xfId="0" applyFont="1" applyFill="1" applyBorder="1" applyAlignment="1">
      <alignment vertical="top" wrapText="1"/>
    </xf>
    <xf numFmtId="0" fontId="7" fillId="4"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wrapText="1"/>
    </xf>
    <xf numFmtId="0" fontId="20" fillId="4" borderId="1" xfId="0" applyFont="1" applyFill="1" applyBorder="1" applyAlignment="1">
      <alignment vertical="top" wrapText="1"/>
    </xf>
    <xf numFmtId="0" fontId="20" fillId="0" borderId="1" xfId="0" applyFont="1" applyBorder="1" applyAlignment="1">
      <alignment vertical="top" wrapText="1"/>
    </xf>
    <xf numFmtId="0" fontId="7" fillId="0" borderId="1" xfId="0" applyFont="1" applyBorder="1" applyAlignment="1">
      <alignment horizontal="left" vertical="top" wrapText="1"/>
    </xf>
    <xf numFmtId="0" fontId="19" fillId="0" borderId="0" xfId="0" applyFont="1" applyAlignment="1">
      <alignment horizontal="left" vertical="top" wrapText="1"/>
    </xf>
    <xf numFmtId="0" fontId="7" fillId="0" borderId="1" xfId="0" applyFont="1" applyBorder="1" applyAlignment="1">
      <alignment vertical="top" wrapText="1"/>
    </xf>
    <xf numFmtId="0" fontId="10" fillId="0" borderId="0" xfId="0" applyFont="1" applyFill="1" applyAlignment="1">
      <alignment vertical="top" wrapText="1"/>
    </xf>
    <xf numFmtId="0" fontId="4" fillId="0" borderId="0" xfId="0" applyFont="1" applyFill="1" applyAlignment="1">
      <alignment vertical="top" wrapText="1"/>
    </xf>
    <xf numFmtId="0" fontId="3" fillId="0" borderId="0" xfId="0" applyFont="1" applyFill="1" applyAlignment="1">
      <alignment vertical="top" wrapText="1"/>
    </xf>
    <xf numFmtId="0" fontId="0" fillId="0" borderId="0" xfId="0" applyFill="1"/>
    <xf numFmtId="0" fontId="15" fillId="0" borderId="0" xfId="0" applyFont="1" applyFill="1" applyAlignment="1">
      <alignment wrapText="1"/>
    </xf>
    <xf numFmtId="0" fontId="14" fillId="0" borderId="0" xfId="0" applyFont="1" applyFill="1" applyAlignment="1">
      <alignment wrapText="1"/>
    </xf>
    <xf numFmtId="0" fontId="0" fillId="0" borderId="0" xfId="0" quotePrefix="1" applyFill="1"/>
    <xf numFmtId="3" fontId="0" fillId="0" borderId="0" xfId="0" applyNumberFormat="1" applyFill="1"/>
    <xf numFmtId="3" fontId="0" fillId="0" borderId="0" xfId="0" quotePrefix="1" applyNumberFormat="1" applyFill="1"/>
    <xf numFmtId="0" fontId="7" fillId="0" borderId="5" xfId="0" applyFont="1" applyBorder="1" applyAlignment="1">
      <alignment horizontal="left" vertical="top" wrapText="1"/>
    </xf>
    <xf numFmtId="0" fontId="17" fillId="3" borderId="6" xfId="0" applyFont="1" applyFill="1" applyBorder="1" applyAlignment="1">
      <alignment vertical="top" wrapText="1"/>
    </xf>
    <xf numFmtId="0" fontId="7" fillId="4" borderId="5" xfId="1" applyNumberFormat="1" applyFont="1" applyFill="1" applyBorder="1" applyAlignment="1">
      <alignment horizontal="left" vertical="top" wrapText="1"/>
    </xf>
    <xf numFmtId="0" fontId="9" fillId="4" borderId="5" xfId="1" applyNumberFormat="1" applyFont="1" applyFill="1" applyBorder="1" applyAlignment="1">
      <alignment horizontal="left" vertical="top" wrapText="1"/>
    </xf>
    <xf numFmtId="0" fontId="7" fillId="5" borderId="1" xfId="0" applyFont="1" applyFill="1" applyBorder="1" applyAlignment="1">
      <alignment horizontal="left" vertical="top" wrapText="1"/>
    </xf>
    <xf numFmtId="0" fontId="7" fillId="5" borderId="1" xfId="0" applyFont="1" applyFill="1" applyBorder="1" applyAlignment="1">
      <alignment vertical="top" wrapText="1"/>
    </xf>
  </cellXfs>
  <cellStyles count="2">
    <cellStyle name="Hyperlink" xfId="1" builtinId="8"/>
    <cellStyle name="Standaard" xfId="0" builtinId="0"/>
  </cellStyles>
  <dxfs count="0"/>
  <tableStyles count="0" defaultTableStyle="TableStyleMedium9" defaultPivotStyle="PivotStyleLight16"/>
  <colors>
    <mruColors>
      <color rgb="FF45982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xdr:col>
      <xdr:colOff>2162735</xdr:colOff>
      <xdr:row>13</xdr:row>
      <xdr:rowOff>1423147</xdr:rowOff>
    </xdr:from>
    <xdr:ext cx="184731" cy="264560"/>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1687735" y="9166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0</xdr:col>
      <xdr:colOff>112059</xdr:colOff>
      <xdr:row>0</xdr:row>
      <xdr:rowOff>100854</xdr:rowOff>
    </xdr:from>
    <xdr:to>
      <xdr:col>1</xdr:col>
      <xdr:colOff>1112284</xdr:colOff>
      <xdr:row>4</xdr:row>
      <xdr:rowOff>0</xdr:rowOff>
    </xdr:to>
    <xdr:pic>
      <xdr:nvPicPr>
        <xdr:cNvPr id="4" name="Afbeelding 3">
          <a:extLst>
            <a:ext uri="{FF2B5EF4-FFF2-40B4-BE49-F238E27FC236}">
              <a16:creationId xmlns:a16="http://schemas.microsoft.com/office/drawing/2014/main" id="{F0E49762-0914-4304-B81D-8B99E5A66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059" y="100854"/>
          <a:ext cx="1640828" cy="69476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9"/>
  <sheetViews>
    <sheetView tabSelected="1" showWhiteSpace="0" view="pageLayout" zoomScaleNormal="100" zoomScaleSheetLayoutView="100" workbookViewId="0">
      <selection activeCell="C37" sqref="C37"/>
    </sheetView>
  </sheetViews>
  <sheetFormatPr defaultColWidth="9.1796875" defaultRowHeight="13.5" x14ac:dyDescent="0.25"/>
  <cols>
    <col min="1" max="1" width="9.453125" style="8" bestFit="1" customWidth="1"/>
    <col min="2" max="2" width="22.54296875" style="5" customWidth="1"/>
    <col min="3" max="3" width="61.81640625" style="2" customWidth="1"/>
    <col min="4" max="4" width="62.54296875" style="2" customWidth="1"/>
    <col min="5" max="5" width="31.7265625" style="2" customWidth="1"/>
    <col min="6" max="6" width="14.54296875" style="2" bestFit="1" customWidth="1"/>
    <col min="7" max="7" width="13.1796875" style="2" bestFit="1" customWidth="1"/>
    <col min="8" max="9" width="13.453125" style="2" bestFit="1" customWidth="1"/>
    <col min="10" max="10" width="12.54296875" style="2" bestFit="1" customWidth="1"/>
    <col min="11" max="11" width="13.453125" style="2" bestFit="1" customWidth="1"/>
    <col min="12" max="16384" width="9.1796875" style="2"/>
  </cols>
  <sheetData>
    <row r="1" spans="1:11" ht="18" customHeight="1" x14ac:dyDescent="0.25">
      <c r="D1" s="23" t="s">
        <v>0</v>
      </c>
    </row>
    <row r="3" spans="1:11" x14ac:dyDescent="0.25">
      <c r="D3" s="13" t="s">
        <v>229</v>
      </c>
    </row>
    <row r="4" spans="1:11" x14ac:dyDescent="0.25">
      <c r="D4" s="13" t="s">
        <v>228</v>
      </c>
    </row>
    <row r="5" spans="1:11" ht="16.5" customHeight="1" x14ac:dyDescent="0.25">
      <c r="A5" s="12"/>
      <c r="B5" s="7"/>
      <c r="D5" s="13" t="s">
        <v>227</v>
      </c>
      <c r="E5" s="1"/>
    </row>
    <row r="6" spans="1:11" ht="15.75" customHeight="1" thickBot="1" x14ac:dyDescent="0.3">
      <c r="A6" s="7"/>
      <c r="B6" s="7"/>
      <c r="C6" s="7"/>
      <c r="D6" s="7"/>
      <c r="E6" s="1"/>
      <c r="H6" s="11"/>
    </row>
    <row r="7" spans="1:11" s="4" customFormat="1" ht="14.5" x14ac:dyDescent="0.25">
      <c r="A7" s="14" t="s">
        <v>1</v>
      </c>
      <c r="B7" s="15" t="s">
        <v>2</v>
      </c>
      <c r="C7" s="16" t="s">
        <v>1</v>
      </c>
      <c r="D7" s="35" t="s">
        <v>3</v>
      </c>
      <c r="E7" s="6"/>
      <c r="G7" s="11"/>
      <c r="H7" s="11"/>
    </row>
    <row r="8" spans="1:11" s="9" customFormat="1" ht="72.5" x14ac:dyDescent="0.25">
      <c r="A8" s="20">
        <v>1</v>
      </c>
      <c r="B8" s="17" t="s">
        <v>4</v>
      </c>
      <c r="C8" s="17" t="s">
        <v>155</v>
      </c>
      <c r="D8" s="36" t="s">
        <v>156</v>
      </c>
      <c r="E8" s="25"/>
      <c r="F8" s="26"/>
      <c r="G8" s="11"/>
      <c r="H8" s="11"/>
      <c r="I8" s="4"/>
      <c r="J8" s="4"/>
      <c r="K8" s="4"/>
    </row>
    <row r="9" spans="1:11" s="4" customFormat="1" ht="333.5" x14ac:dyDescent="0.25">
      <c r="A9" s="21">
        <f>A8+1</f>
        <v>2</v>
      </c>
      <c r="B9" s="18" t="s">
        <v>4</v>
      </c>
      <c r="C9" s="18" t="s">
        <v>46</v>
      </c>
      <c r="D9" s="34" t="s">
        <v>157</v>
      </c>
      <c r="E9" s="3"/>
      <c r="I9" s="27"/>
      <c r="J9" s="27"/>
      <c r="K9" s="27"/>
    </row>
    <row r="10" spans="1:11" s="10" customFormat="1" ht="87" x14ac:dyDescent="0.25">
      <c r="A10" s="20">
        <f t="shared" ref="A10:A30" si="0">A9+1</f>
        <v>3</v>
      </c>
      <c r="B10" s="17" t="s">
        <v>5</v>
      </c>
      <c r="C10" s="17" t="s">
        <v>47</v>
      </c>
      <c r="D10" s="36" t="s">
        <v>158</v>
      </c>
      <c r="E10" s="25"/>
      <c r="F10" s="27"/>
      <c r="G10" s="27"/>
      <c r="H10" s="27"/>
      <c r="I10" s="27"/>
      <c r="J10" s="27"/>
      <c r="K10" s="27"/>
    </row>
    <row r="11" spans="1:11" ht="32" customHeight="1" x14ac:dyDescent="0.25">
      <c r="A11" s="21">
        <v>4</v>
      </c>
      <c r="B11" s="18" t="s">
        <v>6</v>
      </c>
      <c r="C11" s="18" t="s">
        <v>48</v>
      </c>
      <c r="D11" s="34" t="s">
        <v>159</v>
      </c>
      <c r="E11" s="25"/>
      <c r="F11" s="27"/>
      <c r="G11" s="27"/>
      <c r="H11" s="27"/>
      <c r="I11" s="27"/>
      <c r="J11" s="27"/>
      <c r="K11" s="27"/>
    </row>
    <row r="12" spans="1:11" s="10" customFormat="1" ht="130.5" x14ac:dyDescent="0.25">
      <c r="A12" s="20">
        <f t="shared" si="0"/>
        <v>5</v>
      </c>
      <c r="B12" s="17" t="s">
        <v>7</v>
      </c>
      <c r="C12" s="17" t="s">
        <v>49</v>
      </c>
      <c r="D12" s="36" t="s">
        <v>160</v>
      </c>
      <c r="E12" s="25"/>
      <c r="F12" s="27"/>
      <c r="G12" s="27"/>
      <c r="H12" s="27"/>
      <c r="I12" s="27"/>
      <c r="J12" s="27"/>
      <c r="K12" s="27"/>
    </row>
    <row r="13" spans="1:11" ht="43.5" x14ac:dyDescent="0.25">
      <c r="A13" s="21">
        <v>6</v>
      </c>
      <c r="B13" s="18" t="s">
        <v>7</v>
      </c>
      <c r="C13" s="18" t="s">
        <v>50</v>
      </c>
      <c r="D13" s="34" t="s">
        <v>161</v>
      </c>
      <c r="E13" s="25"/>
      <c r="F13" s="27"/>
      <c r="G13" s="27"/>
      <c r="H13" s="27"/>
      <c r="I13" s="27"/>
      <c r="J13" s="27"/>
      <c r="K13" s="27"/>
    </row>
    <row r="14" spans="1:11" s="10" customFormat="1" ht="116" x14ac:dyDescent="0.25">
      <c r="A14" s="20">
        <f t="shared" si="0"/>
        <v>7</v>
      </c>
      <c r="B14" s="17" t="s">
        <v>7</v>
      </c>
      <c r="C14" s="17" t="s">
        <v>51</v>
      </c>
      <c r="D14" s="36" t="s">
        <v>162</v>
      </c>
      <c r="E14" s="25"/>
      <c r="F14" s="27"/>
      <c r="G14" s="27"/>
      <c r="H14" s="27"/>
      <c r="I14" s="27"/>
      <c r="J14" s="27"/>
      <c r="K14" s="27"/>
    </row>
    <row r="15" spans="1:11" ht="116" x14ac:dyDescent="0.25">
      <c r="A15" s="21">
        <f t="shared" si="0"/>
        <v>8</v>
      </c>
      <c r="B15" s="18" t="s">
        <v>8</v>
      </c>
      <c r="C15" s="18" t="s">
        <v>52</v>
      </c>
      <c r="D15" s="34" t="s">
        <v>163</v>
      </c>
      <c r="E15" s="3"/>
      <c r="I15" s="27"/>
      <c r="J15" s="27"/>
      <c r="K15" s="27"/>
    </row>
    <row r="16" spans="1:11" s="10" customFormat="1" ht="101.5" x14ac:dyDescent="0.25">
      <c r="A16" s="20">
        <f t="shared" si="0"/>
        <v>9</v>
      </c>
      <c r="B16" s="17" t="s">
        <v>8</v>
      </c>
      <c r="C16" s="17" t="s">
        <v>53</v>
      </c>
      <c r="D16" s="36" t="s">
        <v>164</v>
      </c>
      <c r="E16" s="25"/>
      <c r="F16" s="27"/>
      <c r="G16" s="27"/>
      <c r="H16" s="27"/>
      <c r="I16" s="27"/>
      <c r="J16" s="27"/>
      <c r="K16" s="27"/>
    </row>
    <row r="17" spans="1:11" ht="43.5" x14ac:dyDescent="0.25">
      <c r="A17" s="21">
        <f t="shared" si="0"/>
        <v>10</v>
      </c>
      <c r="B17" s="18" t="s">
        <v>9</v>
      </c>
      <c r="C17" s="18" t="s">
        <v>54</v>
      </c>
      <c r="D17" s="34" t="s">
        <v>230</v>
      </c>
      <c r="E17" s="25"/>
      <c r="F17" s="27"/>
      <c r="G17" s="27"/>
      <c r="H17" s="27"/>
      <c r="I17" s="27"/>
      <c r="J17" s="27"/>
      <c r="K17" s="27"/>
    </row>
    <row r="18" spans="1:11" s="10" customFormat="1" ht="58" x14ac:dyDescent="0.25">
      <c r="A18" s="20">
        <f t="shared" si="0"/>
        <v>11</v>
      </c>
      <c r="B18" s="17" t="s">
        <v>10</v>
      </c>
      <c r="C18" s="17" t="s">
        <v>55</v>
      </c>
      <c r="D18" s="36" t="s">
        <v>165</v>
      </c>
      <c r="E18" s="25"/>
      <c r="F18" s="27"/>
      <c r="G18" s="27"/>
      <c r="H18" s="27"/>
      <c r="I18" s="27"/>
      <c r="J18" s="27"/>
      <c r="K18" s="27"/>
    </row>
    <row r="19" spans="1:11" ht="174" x14ac:dyDescent="0.25">
      <c r="A19" s="21">
        <f t="shared" si="0"/>
        <v>12</v>
      </c>
      <c r="B19" s="18" t="s">
        <v>10</v>
      </c>
      <c r="C19" s="18" t="s">
        <v>56</v>
      </c>
      <c r="D19" s="34" t="s">
        <v>166</v>
      </c>
      <c r="E19" s="25"/>
      <c r="F19" s="27"/>
      <c r="G19" s="27"/>
      <c r="H19" s="27"/>
      <c r="I19" s="27"/>
      <c r="J19" s="27"/>
      <c r="K19" s="27"/>
    </row>
    <row r="20" spans="1:11" s="10" customFormat="1" ht="409.5" x14ac:dyDescent="0.25">
      <c r="A20" s="20">
        <f t="shared" si="0"/>
        <v>13</v>
      </c>
      <c r="B20" s="17" t="s">
        <v>11</v>
      </c>
      <c r="C20" s="17" t="s">
        <v>57</v>
      </c>
      <c r="D20" s="36" t="s">
        <v>167</v>
      </c>
      <c r="E20" s="25"/>
      <c r="F20" s="27"/>
      <c r="G20" s="27"/>
      <c r="H20" s="27"/>
      <c r="I20" s="27"/>
      <c r="J20" s="27"/>
      <c r="K20" s="27"/>
    </row>
    <row r="21" spans="1:11" ht="43.5" x14ac:dyDescent="0.25">
      <c r="A21" s="21">
        <f t="shared" si="0"/>
        <v>14</v>
      </c>
      <c r="B21" s="18" t="s">
        <v>9</v>
      </c>
      <c r="C21" s="18" t="s">
        <v>58</v>
      </c>
      <c r="D21" s="34" t="s">
        <v>168</v>
      </c>
      <c r="E21" s="25"/>
      <c r="F21" s="27"/>
      <c r="G21" s="27"/>
      <c r="H21" s="27"/>
      <c r="I21" s="27"/>
      <c r="J21" s="27"/>
      <c r="K21" s="27"/>
    </row>
    <row r="22" spans="1:11" s="10" customFormat="1" ht="43.5" x14ac:dyDescent="0.25">
      <c r="A22" s="20">
        <f t="shared" si="0"/>
        <v>15</v>
      </c>
      <c r="B22" s="17" t="s">
        <v>9</v>
      </c>
      <c r="C22" s="17" t="s">
        <v>59</v>
      </c>
      <c r="D22" s="36" t="s">
        <v>169</v>
      </c>
      <c r="E22" s="25"/>
      <c r="F22" s="27"/>
      <c r="G22" s="27"/>
      <c r="H22" s="27"/>
      <c r="I22" s="27"/>
      <c r="J22" s="27"/>
      <c r="K22" s="27"/>
    </row>
    <row r="23" spans="1:11" ht="43.5" x14ac:dyDescent="0.25">
      <c r="A23" s="21">
        <f t="shared" si="0"/>
        <v>16</v>
      </c>
      <c r="B23" s="18" t="s">
        <v>10</v>
      </c>
      <c r="C23" s="18" t="s">
        <v>60</v>
      </c>
      <c r="D23" s="34" t="s">
        <v>170</v>
      </c>
      <c r="E23" s="25"/>
      <c r="F23" s="27"/>
      <c r="G23" s="27"/>
      <c r="H23" s="27"/>
      <c r="I23" s="27"/>
      <c r="J23" s="27"/>
      <c r="K23" s="27"/>
    </row>
    <row r="24" spans="1:11" s="10" customFormat="1" ht="43.5" x14ac:dyDescent="0.35">
      <c r="A24" s="20">
        <f t="shared" si="0"/>
        <v>17</v>
      </c>
      <c r="B24" s="17" t="s">
        <v>10</v>
      </c>
      <c r="C24" s="17" t="s">
        <v>61</v>
      </c>
      <c r="D24" s="36" t="s">
        <v>171</v>
      </c>
      <c r="E24" s="25"/>
      <c r="F24" s="27"/>
      <c r="G24" s="27"/>
      <c r="H24" s="27"/>
      <c r="I24" s="30"/>
      <c r="J24" s="30"/>
      <c r="K24" s="30"/>
    </row>
    <row r="25" spans="1:11" ht="87" x14ac:dyDescent="0.45">
      <c r="A25" s="21">
        <f t="shared" si="0"/>
        <v>18</v>
      </c>
      <c r="B25" s="18" t="s">
        <v>10</v>
      </c>
      <c r="C25" s="18" t="s">
        <v>62</v>
      </c>
      <c r="D25" s="34" t="s">
        <v>170</v>
      </c>
      <c r="E25" s="28"/>
      <c r="F25" s="29"/>
      <c r="G25" s="30"/>
      <c r="H25" s="30"/>
      <c r="I25" s="32"/>
      <c r="J25" s="32"/>
      <c r="K25" s="32"/>
    </row>
    <row r="26" spans="1:11" s="10" customFormat="1" ht="87" x14ac:dyDescent="0.25">
      <c r="A26" s="20">
        <f t="shared" si="0"/>
        <v>19</v>
      </c>
      <c r="B26" s="17" t="s">
        <v>10</v>
      </c>
      <c r="C26" s="17" t="s">
        <v>63</v>
      </c>
      <c r="D26" s="36" t="s">
        <v>170</v>
      </c>
      <c r="E26" s="28"/>
      <c r="F26" s="31"/>
      <c r="G26" s="32"/>
      <c r="H26" s="32"/>
      <c r="I26" s="32"/>
      <c r="J26" s="32"/>
      <c r="K26" s="32"/>
    </row>
    <row r="27" spans="1:11" ht="43.5" x14ac:dyDescent="0.25">
      <c r="A27" s="21">
        <f t="shared" si="0"/>
        <v>20</v>
      </c>
      <c r="B27" s="22" t="s">
        <v>9</v>
      </c>
      <c r="C27" s="18" t="s">
        <v>64</v>
      </c>
      <c r="D27" s="34" t="s">
        <v>231</v>
      </c>
      <c r="E27" s="31"/>
      <c r="F27" s="33"/>
      <c r="G27" s="32"/>
      <c r="H27" s="32"/>
      <c r="I27" s="32"/>
      <c r="J27" s="32"/>
      <c r="K27" s="32"/>
    </row>
    <row r="28" spans="1:11" s="10" customFormat="1" ht="333.5" x14ac:dyDescent="0.25">
      <c r="A28" s="20">
        <f t="shared" si="0"/>
        <v>21</v>
      </c>
      <c r="B28" s="17" t="s">
        <v>6</v>
      </c>
      <c r="C28" s="17" t="s">
        <v>65</v>
      </c>
      <c r="D28" s="36" t="s">
        <v>172</v>
      </c>
      <c r="E28" s="31"/>
      <c r="F28" s="33"/>
      <c r="G28" s="32"/>
      <c r="H28" s="32"/>
      <c r="I28" s="32"/>
      <c r="J28" s="32"/>
      <c r="K28" s="32"/>
    </row>
    <row r="29" spans="1:11" ht="290" x14ac:dyDescent="0.35">
      <c r="A29" s="21">
        <f t="shared" si="0"/>
        <v>22</v>
      </c>
      <c r="B29" s="22" t="s">
        <v>6</v>
      </c>
      <c r="C29" s="19" t="s">
        <v>66</v>
      </c>
      <c r="D29" s="34" t="s">
        <v>173</v>
      </c>
      <c r="E29" s="31"/>
      <c r="F29" s="33"/>
      <c r="G29" s="32"/>
      <c r="H29" s="32"/>
      <c r="I29" s="32"/>
      <c r="J29" s="32"/>
      <c r="K29" s="32"/>
    </row>
    <row r="30" spans="1:11" s="10" customFormat="1" ht="87" x14ac:dyDescent="0.25">
      <c r="A30" s="20">
        <f t="shared" si="0"/>
        <v>23</v>
      </c>
      <c r="B30" s="17" t="s">
        <v>6</v>
      </c>
      <c r="C30" s="17" t="s">
        <v>67</v>
      </c>
      <c r="D30" s="36" t="s">
        <v>174</v>
      </c>
      <c r="E30" s="31"/>
      <c r="F30" s="33"/>
      <c r="G30" s="32"/>
      <c r="H30" s="32"/>
      <c r="I30" s="32"/>
      <c r="J30" s="32"/>
      <c r="K30" s="32"/>
    </row>
    <row r="31" spans="1:11" ht="130.5" x14ac:dyDescent="0.25">
      <c r="A31" s="21">
        <f>A30+1</f>
        <v>24</v>
      </c>
      <c r="B31" s="22" t="s">
        <v>6</v>
      </c>
      <c r="C31" s="24" t="s">
        <v>68</v>
      </c>
      <c r="D31" s="34" t="s">
        <v>175</v>
      </c>
      <c r="E31" s="31"/>
      <c r="F31" s="33"/>
      <c r="G31" s="32"/>
      <c r="H31" s="32"/>
      <c r="I31" s="32"/>
      <c r="J31" s="32"/>
      <c r="K31" s="32"/>
    </row>
    <row r="32" spans="1:11" s="10" customFormat="1" ht="145" x14ac:dyDescent="0.25">
      <c r="A32" s="20">
        <f>A31+1</f>
        <v>25</v>
      </c>
      <c r="B32" s="17" t="s">
        <v>6</v>
      </c>
      <c r="C32" s="17" t="s">
        <v>69</v>
      </c>
      <c r="D32" s="36" t="s">
        <v>176</v>
      </c>
      <c r="E32" s="31"/>
      <c r="F32" s="33"/>
      <c r="G32" s="32"/>
      <c r="H32" s="32"/>
      <c r="I32" s="27"/>
      <c r="J32" s="27"/>
      <c r="K32" s="27"/>
    </row>
    <row r="33" spans="1:11" ht="87" x14ac:dyDescent="0.35">
      <c r="A33" s="21">
        <f t="shared" ref="A33:A46" si="1">A32+1</f>
        <v>26</v>
      </c>
      <c r="B33" s="22" t="s">
        <v>6</v>
      </c>
      <c r="C33" s="19" t="s">
        <v>70</v>
      </c>
      <c r="D33" s="34" t="s">
        <v>177</v>
      </c>
      <c r="E33" s="27"/>
      <c r="F33" s="27"/>
      <c r="G33" s="27"/>
      <c r="H33" s="27"/>
      <c r="I33" s="27"/>
      <c r="J33" s="27"/>
      <c r="K33" s="27"/>
    </row>
    <row r="34" spans="1:11" ht="43.5" x14ac:dyDescent="0.25">
      <c r="A34" s="20">
        <f t="shared" si="1"/>
        <v>27</v>
      </c>
      <c r="B34" s="17" t="s">
        <v>6</v>
      </c>
      <c r="C34" s="17" t="s">
        <v>71</v>
      </c>
      <c r="D34" s="36" t="s">
        <v>178</v>
      </c>
      <c r="E34" s="27"/>
      <c r="F34" s="27"/>
      <c r="G34" s="27"/>
      <c r="H34" s="27"/>
      <c r="I34" s="27"/>
      <c r="J34" s="27"/>
      <c r="K34" s="27"/>
    </row>
    <row r="35" spans="1:11" ht="409.5" x14ac:dyDescent="0.25">
      <c r="A35" s="21">
        <f t="shared" si="1"/>
        <v>28</v>
      </c>
      <c r="B35" s="22" t="s">
        <v>6</v>
      </c>
      <c r="C35" s="24" t="s">
        <v>72</v>
      </c>
      <c r="D35" s="34" t="s">
        <v>179</v>
      </c>
      <c r="E35" s="27"/>
      <c r="F35" s="27"/>
      <c r="G35" s="27"/>
      <c r="H35" s="27"/>
      <c r="I35" s="27"/>
      <c r="J35" s="27"/>
      <c r="K35" s="27"/>
    </row>
    <row r="36" spans="1:11" ht="409.5" x14ac:dyDescent="0.25">
      <c r="A36" s="20">
        <f t="shared" si="1"/>
        <v>29</v>
      </c>
      <c r="B36" s="17" t="s">
        <v>6</v>
      </c>
      <c r="C36" s="17" t="s">
        <v>73</v>
      </c>
      <c r="D36" s="36" t="s">
        <v>180</v>
      </c>
      <c r="E36" s="27"/>
      <c r="F36" s="27"/>
      <c r="G36" s="27"/>
      <c r="H36" s="27"/>
    </row>
    <row r="37" spans="1:11" ht="101.5" x14ac:dyDescent="0.25">
      <c r="A37" s="21">
        <f t="shared" si="1"/>
        <v>30</v>
      </c>
      <c r="B37" s="22" t="s">
        <v>6</v>
      </c>
      <c r="C37" s="24" t="s">
        <v>74</v>
      </c>
      <c r="D37" s="34" t="s">
        <v>181</v>
      </c>
    </row>
    <row r="38" spans="1:11" ht="43.5" x14ac:dyDescent="0.25">
      <c r="A38" s="20">
        <f t="shared" si="1"/>
        <v>31</v>
      </c>
      <c r="B38" s="17" t="s">
        <v>6</v>
      </c>
      <c r="C38" s="17" t="s">
        <v>75</v>
      </c>
      <c r="D38" s="36" t="s">
        <v>182</v>
      </c>
    </row>
    <row r="39" spans="1:11" ht="43.5" x14ac:dyDescent="0.25">
      <c r="A39" s="21">
        <f t="shared" si="1"/>
        <v>32</v>
      </c>
      <c r="B39" s="22" t="s">
        <v>6</v>
      </c>
      <c r="C39" s="24" t="s">
        <v>76</v>
      </c>
      <c r="D39" s="34" t="s">
        <v>183</v>
      </c>
    </row>
    <row r="40" spans="1:11" ht="43.5" x14ac:dyDescent="0.25">
      <c r="A40" s="20">
        <f t="shared" si="1"/>
        <v>33</v>
      </c>
      <c r="B40" s="17" t="s">
        <v>6</v>
      </c>
      <c r="C40" s="17" t="s">
        <v>77</v>
      </c>
      <c r="D40" s="36" t="s">
        <v>184</v>
      </c>
    </row>
    <row r="41" spans="1:11" ht="43.5" x14ac:dyDescent="0.25">
      <c r="A41" s="21">
        <f t="shared" si="1"/>
        <v>34</v>
      </c>
      <c r="B41" s="22" t="s">
        <v>6</v>
      </c>
      <c r="C41" s="24" t="s">
        <v>78</v>
      </c>
      <c r="D41" s="34" t="s">
        <v>183</v>
      </c>
    </row>
    <row r="42" spans="1:11" ht="304.5" x14ac:dyDescent="0.25">
      <c r="A42" s="20">
        <f t="shared" si="1"/>
        <v>35</v>
      </c>
      <c r="B42" s="17" t="s">
        <v>6</v>
      </c>
      <c r="C42" s="17" t="s">
        <v>79</v>
      </c>
      <c r="D42" s="36" t="s">
        <v>185</v>
      </c>
    </row>
    <row r="43" spans="1:11" ht="188.5" x14ac:dyDescent="0.35">
      <c r="A43" s="21">
        <f t="shared" si="1"/>
        <v>36</v>
      </c>
      <c r="B43" s="22" t="s">
        <v>6</v>
      </c>
      <c r="C43" s="19" t="s">
        <v>80</v>
      </c>
      <c r="D43" s="34" t="s">
        <v>242</v>
      </c>
    </row>
    <row r="44" spans="1:11" ht="145" x14ac:dyDescent="0.25">
      <c r="A44" s="20">
        <f t="shared" si="1"/>
        <v>37</v>
      </c>
      <c r="B44" s="17" t="s">
        <v>6</v>
      </c>
      <c r="C44" s="17" t="s">
        <v>81</v>
      </c>
      <c r="D44" s="36" t="s">
        <v>241</v>
      </c>
    </row>
    <row r="45" spans="1:11" ht="101.5" x14ac:dyDescent="0.35">
      <c r="A45" s="21">
        <f t="shared" si="1"/>
        <v>38</v>
      </c>
      <c r="B45" s="22" t="s">
        <v>4</v>
      </c>
      <c r="C45" s="19" t="s">
        <v>82</v>
      </c>
      <c r="D45" s="34" t="s">
        <v>186</v>
      </c>
    </row>
    <row r="46" spans="1:11" ht="159.5" x14ac:dyDescent="0.25">
      <c r="A46" s="20">
        <f t="shared" si="1"/>
        <v>39</v>
      </c>
      <c r="B46" s="17" t="s">
        <v>4</v>
      </c>
      <c r="C46" s="17" t="s">
        <v>83</v>
      </c>
      <c r="D46" s="36" t="s">
        <v>240</v>
      </c>
    </row>
    <row r="47" spans="1:11" ht="72.5" x14ac:dyDescent="0.35">
      <c r="A47" s="21">
        <f>A46+1</f>
        <v>40</v>
      </c>
      <c r="B47" s="22" t="s">
        <v>4</v>
      </c>
      <c r="C47" s="19" t="s">
        <v>84</v>
      </c>
      <c r="D47" s="34" t="s">
        <v>239</v>
      </c>
    </row>
    <row r="48" spans="1:11" ht="232" x14ac:dyDescent="0.25">
      <c r="A48" s="20">
        <f>A47+1</f>
        <v>41</v>
      </c>
      <c r="B48" s="17" t="s">
        <v>4</v>
      </c>
      <c r="C48" s="17" t="s">
        <v>85</v>
      </c>
      <c r="D48" s="36" t="s">
        <v>187</v>
      </c>
    </row>
    <row r="49" spans="1:4" ht="409.5" x14ac:dyDescent="0.25">
      <c r="A49" s="21">
        <f t="shared" ref="A49:A62" si="2">A48+1</f>
        <v>42</v>
      </c>
      <c r="B49" s="22" t="s">
        <v>4</v>
      </c>
      <c r="C49" s="24" t="s">
        <v>86</v>
      </c>
      <c r="D49" s="34" t="s">
        <v>188</v>
      </c>
    </row>
    <row r="50" spans="1:4" ht="87" x14ac:dyDescent="0.25">
      <c r="A50" s="20">
        <f t="shared" si="2"/>
        <v>43</v>
      </c>
      <c r="B50" s="17" t="s">
        <v>4</v>
      </c>
      <c r="C50" s="17" t="s">
        <v>87</v>
      </c>
      <c r="D50" s="36" t="s">
        <v>187</v>
      </c>
    </row>
    <row r="51" spans="1:4" ht="203" x14ac:dyDescent="0.35">
      <c r="A51" s="21">
        <f t="shared" si="2"/>
        <v>44</v>
      </c>
      <c r="B51" s="22" t="s">
        <v>4</v>
      </c>
      <c r="C51" s="19" t="s">
        <v>88</v>
      </c>
      <c r="D51" s="34" t="s">
        <v>189</v>
      </c>
    </row>
    <row r="52" spans="1:4" ht="188.5" x14ac:dyDescent="0.25">
      <c r="A52" s="20">
        <f t="shared" si="2"/>
        <v>45</v>
      </c>
      <c r="B52" s="38" t="s">
        <v>4</v>
      </c>
      <c r="C52" s="17" t="s">
        <v>89</v>
      </c>
      <c r="D52" s="36" t="s">
        <v>189</v>
      </c>
    </row>
    <row r="53" spans="1:4" ht="188.5" x14ac:dyDescent="0.35">
      <c r="A53" s="21">
        <f t="shared" si="2"/>
        <v>46</v>
      </c>
      <c r="B53" s="22" t="s">
        <v>4</v>
      </c>
      <c r="C53" s="19" t="s">
        <v>90</v>
      </c>
      <c r="D53" s="34" t="s">
        <v>189</v>
      </c>
    </row>
    <row r="54" spans="1:4" ht="145" x14ac:dyDescent="0.25">
      <c r="A54" s="20">
        <f t="shared" si="2"/>
        <v>47</v>
      </c>
      <c r="B54" s="17" t="s">
        <v>4</v>
      </c>
      <c r="C54" s="17" t="s">
        <v>91</v>
      </c>
      <c r="D54" s="36" t="s">
        <v>190</v>
      </c>
    </row>
    <row r="55" spans="1:4" ht="145" x14ac:dyDescent="0.35">
      <c r="A55" s="21">
        <f t="shared" si="2"/>
        <v>48</v>
      </c>
      <c r="B55" s="22" t="s">
        <v>4</v>
      </c>
      <c r="C55" s="19" t="s">
        <v>92</v>
      </c>
      <c r="D55" s="34" t="s">
        <v>191</v>
      </c>
    </row>
    <row r="56" spans="1:4" ht="203" x14ac:dyDescent="0.25">
      <c r="A56" s="20">
        <f t="shared" si="2"/>
        <v>49</v>
      </c>
      <c r="B56" s="17" t="s">
        <v>4</v>
      </c>
      <c r="C56" s="17" t="s">
        <v>93</v>
      </c>
      <c r="D56" s="36" t="s">
        <v>187</v>
      </c>
    </row>
    <row r="57" spans="1:4" ht="304.5" x14ac:dyDescent="0.35">
      <c r="A57" s="21">
        <f t="shared" si="2"/>
        <v>50</v>
      </c>
      <c r="B57" s="22" t="s">
        <v>4</v>
      </c>
      <c r="C57" s="19" t="s">
        <v>94</v>
      </c>
      <c r="D57" s="34" t="s">
        <v>187</v>
      </c>
    </row>
    <row r="58" spans="1:4" ht="43.5" x14ac:dyDescent="0.25">
      <c r="A58" s="20">
        <f t="shared" si="2"/>
        <v>51</v>
      </c>
      <c r="B58" s="17" t="s">
        <v>12</v>
      </c>
      <c r="C58" s="17" t="s">
        <v>95</v>
      </c>
      <c r="D58" s="36" t="s">
        <v>192</v>
      </c>
    </row>
    <row r="59" spans="1:4" ht="87" x14ac:dyDescent="0.35">
      <c r="A59" s="21">
        <f t="shared" si="2"/>
        <v>52</v>
      </c>
      <c r="B59" s="22" t="s">
        <v>12</v>
      </c>
      <c r="C59" s="19" t="s">
        <v>96</v>
      </c>
      <c r="D59" s="34" t="s">
        <v>193</v>
      </c>
    </row>
    <row r="60" spans="1:4" ht="43.5" customHeight="1" x14ac:dyDescent="0.25">
      <c r="A60" s="20">
        <f t="shared" si="2"/>
        <v>53</v>
      </c>
      <c r="B60" s="17" t="s">
        <v>12</v>
      </c>
      <c r="C60" s="17" t="s">
        <v>97</v>
      </c>
      <c r="D60" s="36" t="s">
        <v>194</v>
      </c>
    </row>
    <row r="61" spans="1:4" ht="43.5" x14ac:dyDescent="0.35">
      <c r="A61" s="21">
        <f t="shared" si="2"/>
        <v>54</v>
      </c>
      <c r="B61" s="22" t="s">
        <v>12</v>
      </c>
      <c r="C61" s="19" t="s">
        <v>98</v>
      </c>
      <c r="D61" s="34" t="s">
        <v>195</v>
      </c>
    </row>
    <row r="62" spans="1:4" ht="43.5" customHeight="1" x14ac:dyDescent="0.25">
      <c r="A62" s="20">
        <f t="shared" si="2"/>
        <v>55</v>
      </c>
      <c r="B62" s="17" t="s">
        <v>12</v>
      </c>
      <c r="C62" s="17" t="s">
        <v>99</v>
      </c>
      <c r="D62" s="36" t="s">
        <v>238</v>
      </c>
    </row>
    <row r="63" spans="1:4" ht="72.5" x14ac:dyDescent="0.35">
      <c r="A63" s="21">
        <f t="shared" ref="A63:A74" si="3">A62+1</f>
        <v>56</v>
      </c>
      <c r="B63" s="22" t="s">
        <v>12</v>
      </c>
      <c r="C63" s="19" t="s">
        <v>100</v>
      </c>
      <c r="D63" s="34" t="s">
        <v>196</v>
      </c>
    </row>
    <row r="64" spans="1:4" ht="43.5" x14ac:dyDescent="0.25">
      <c r="A64" s="20">
        <f t="shared" si="3"/>
        <v>57</v>
      </c>
      <c r="B64" s="17" t="s">
        <v>12</v>
      </c>
      <c r="C64" s="17" t="s">
        <v>101</v>
      </c>
      <c r="D64" s="36" t="s">
        <v>197</v>
      </c>
    </row>
    <row r="65" spans="1:4" ht="58" x14ac:dyDescent="0.35">
      <c r="A65" s="21">
        <f t="shared" si="3"/>
        <v>58</v>
      </c>
      <c r="B65" s="22" t="s">
        <v>12</v>
      </c>
      <c r="C65" s="19" t="s">
        <v>102</v>
      </c>
      <c r="D65" s="34" t="s">
        <v>237</v>
      </c>
    </row>
    <row r="66" spans="1:4" ht="58" x14ac:dyDescent="0.25">
      <c r="A66" s="20">
        <f t="shared" si="3"/>
        <v>59</v>
      </c>
      <c r="B66" s="17" t="s">
        <v>12</v>
      </c>
      <c r="C66" s="17" t="s">
        <v>103</v>
      </c>
      <c r="D66" s="36" t="s">
        <v>198</v>
      </c>
    </row>
    <row r="67" spans="1:4" ht="29" x14ac:dyDescent="0.35">
      <c r="A67" s="21">
        <f t="shared" si="3"/>
        <v>60</v>
      </c>
      <c r="B67" s="22" t="s">
        <v>12</v>
      </c>
      <c r="C67" s="19" t="s">
        <v>104</v>
      </c>
      <c r="D67" s="34" t="s">
        <v>187</v>
      </c>
    </row>
    <row r="68" spans="1:4" ht="43.5" customHeight="1" x14ac:dyDescent="0.25">
      <c r="A68" s="20">
        <f t="shared" si="3"/>
        <v>61</v>
      </c>
      <c r="B68" s="17" t="s">
        <v>12</v>
      </c>
      <c r="C68" s="17" t="s">
        <v>105</v>
      </c>
      <c r="D68" s="36" t="s">
        <v>199</v>
      </c>
    </row>
    <row r="69" spans="1:4" ht="29" x14ac:dyDescent="0.35">
      <c r="A69" s="21">
        <f t="shared" si="3"/>
        <v>62</v>
      </c>
      <c r="B69" s="22" t="s">
        <v>13</v>
      </c>
      <c r="C69" s="19" t="s">
        <v>106</v>
      </c>
      <c r="D69" s="34" t="s">
        <v>187</v>
      </c>
    </row>
    <row r="70" spans="1:4" ht="29" x14ac:dyDescent="0.25">
      <c r="A70" s="20">
        <f t="shared" si="3"/>
        <v>63</v>
      </c>
      <c r="B70" s="17" t="s">
        <v>13</v>
      </c>
      <c r="C70" s="17" t="s">
        <v>107</v>
      </c>
      <c r="D70" s="36" t="s">
        <v>187</v>
      </c>
    </row>
    <row r="71" spans="1:4" ht="14.5" x14ac:dyDescent="0.35">
      <c r="A71" s="21">
        <f t="shared" si="3"/>
        <v>64</v>
      </c>
      <c r="B71" s="22" t="s">
        <v>13</v>
      </c>
      <c r="C71" s="19" t="s">
        <v>108</v>
      </c>
      <c r="D71" s="34" t="s">
        <v>187</v>
      </c>
    </row>
    <row r="72" spans="1:4" ht="14.5" x14ac:dyDescent="0.25">
      <c r="A72" s="20">
        <f t="shared" si="3"/>
        <v>65</v>
      </c>
      <c r="B72" s="17" t="s">
        <v>13</v>
      </c>
      <c r="C72" s="17" t="s">
        <v>109</v>
      </c>
      <c r="D72" s="36" t="s">
        <v>200</v>
      </c>
    </row>
    <row r="73" spans="1:4" ht="29" x14ac:dyDescent="0.35">
      <c r="A73" s="21">
        <f t="shared" si="3"/>
        <v>66</v>
      </c>
      <c r="B73" s="22" t="s">
        <v>13</v>
      </c>
      <c r="C73" s="19" t="s">
        <v>110</v>
      </c>
      <c r="D73" s="34" t="s">
        <v>201</v>
      </c>
    </row>
    <row r="74" spans="1:4" ht="29" x14ac:dyDescent="0.25">
      <c r="A74" s="20">
        <f t="shared" si="3"/>
        <v>67</v>
      </c>
      <c r="B74" s="17" t="s">
        <v>14</v>
      </c>
      <c r="C74" s="17" t="s">
        <v>111</v>
      </c>
      <c r="D74" s="36" t="s">
        <v>202</v>
      </c>
    </row>
    <row r="75" spans="1:4" ht="58" x14ac:dyDescent="0.35">
      <c r="A75" s="21">
        <f t="shared" ref="A75:A98" si="4">A74+1</f>
        <v>68</v>
      </c>
      <c r="B75" s="22" t="s">
        <v>15</v>
      </c>
      <c r="C75" s="19" t="s">
        <v>112</v>
      </c>
      <c r="D75" s="34" t="s">
        <v>203</v>
      </c>
    </row>
    <row r="76" spans="1:4" ht="130.5" x14ac:dyDescent="0.25">
      <c r="A76" s="20">
        <f t="shared" si="4"/>
        <v>69</v>
      </c>
      <c r="B76" s="17" t="s">
        <v>16</v>
      </c>
      <c r="C76" s="17" t="s">
        <v>232</v>
      </c>
      <c r="D76" s="37" t="s">
        <v>187</v>
      </c>
    </row>
    <row r="77" spans="1:4" ht="275.5" x14ac:dyDescent="0.25">
      <c r="A77" s="21">
        <f t="shared" si="4"/>
        <v>70</v>
      </c>
      <c r="B77" s="22" t="s">
        <v>16</v>
      </c>
      <c r="C77" s="24" t="s">
        <v>113</v>
      </c>
      <c r="D77" s="34" t="s">
        <v>187</v>
      </c>
    </row>
    <row r="78" spans="1:4" ht="409.5" x14ac:dyDescent="0.25">
      <c r="A78" s="20">
        <f t="shared" si="4"/>
        <v>71</v>
      </c>
      <c r="B78" s="17" t="s">
        <v>17</v>
      </c>
      <c r="C78" s="17" t="s">
        <v>114</v>
      </c>
      <c r="D78" s="36" t="s">
        <v>204</v>
      </c>
    </row>
    <row r="79" spans="1:4" ht="29" x14ac:dyDescent="0.35">
      <c r="A79" s="21">
        <f t="shared" si="4"/>
        <v>72</v>
      </c>
      <c r="B79" s="24" t="s">
        <v>18</v>
      </c>
      <c r="C79" s="19" t="s">
        <v>115</v>
      </c>
      <c r="D79" s="34" t="s">
        <v>205</v>
      </c>
    </row>
    <row r="80" spans="1:4" ht="29" x14ac:dyDescent="0.25">
      <c r="A80" s="20">
        <f t="shared" si="4"/>
        <v>73</v>
      </c>
      <c r="B80" s="17" t="s">
        <v>18</v>
      </c>
      <c r="C80" s="17" t="s">
        <v>116</v>
      </c>
      <c r="D80" s="36" t="s">
        <v>206</v>
      </c>
    </row>
    <row r="81" spans="1:4" ht="29" x14ac:dyDescent="0.35">
      <c r="A81" s="21">
        <f t="shared" si="4"/>
        <v>74</v>
      </c>
      <c r="B81" s="24" t="s">
        <v>18</v>
      </c>
      <c r="C81" s="19" t="s">
        <v>117</v>
      </c>
      <c r="D81" s="34" t="s">
        <v>207</v>
      </c>
    </row>
    <row r="82" spans="1:4" ht="14.5" x14ac:dyDescent="0.25">
      <c r="A82" s="20">
        <f t="shared" si="4"/>
        <v>75</v>
      </c>
      <c r="B82" s="17" t="s">
        <v>18</v>
      </c>
      <c r="C82" s="17" t="s">
        <v>118</v>
      </c>
      <c r="D82" s="36" t="s">
        <v>208</v>
      </c>
    </row>
    <row r="83" spans="1:4" ht="43.5" x14ac:dyDescent="0.35">
      <c r="A83" s="21">
        <f t="shared" si="4"/>
        <v>76</v>
      </c>
      <c r="B83" s="24" t="s">
        <v>18</v>
      </c>
      <c r="C83" s="19" t="s">
        <v>119</v>
      </c>
      <c r="D83" s="34" t="s">
        <v>209</v>
      </c>
    </row>
    <row r="84" spans="1:4" ht="43.5" x14ac:dyDescent="0.25">
      <c r="A84" s="20">
        <f t="shared" si="4"/>
        <v>77</v>
      </c>
      <c r="B84" s="17" t="s">
        <v>18</v>
      </c>
      <c r="C84" s="17" t="s">
        <v>120</v>
      </c>
      <c r="D84" s="36" t="s">
        <v>187</v>
      </c>
    </row>
    <row r="85" spans="1:4" ht="87" x14ac:dyDescent="0.35">
      <c r="A85" s="21">
        <f t="shared" si="4"/>
        <v>78</v>
      </c>
      <c r="B85" s="24" t="s">
        <v>18</v>
      </c>
      <c r="C85" s="19" t="s">
        <v>121</v>
      </c>
      <c r="D85" s="34" t="s">
        <v>210</v>
      </c>
    </row>
    <row r="86" spans="1:4" ht="87" x14ac:dyDescent="0.25">
      <c r="A86" s="20">
        <f t="shared" si="4"/>
        <v>79</v>
      </c>
      <c r="B86" s="17" t="s">
        <v>18</v>
      </c>
      <c r="C86" s="17" t="s">
        <v>122</v>
      </c>
      <c r="D86" s="36" t="s">
        <v>204</v>
      </c>
    </row>
    <row r="87" spans="1:4" ht="29" x14ac:dyDescent="0.35">
      <c r="A87" s="21">
        <f t="shared" si="4"/>
        <v>80</v>
      </c>
      <c r="B87" s="24" t="s">
        <v>18</v>
      </c>
      <c r="C87" s="19" t="s">
        <v>123</v>
      </c>
      <c r="D87" s="34" t="s">
        <v>189</v>
      </c>
    </row>
    <row r="88" spans="1:4" ht="43.5" x14ac:dyDescent="0.25">
      <c r="A88" s="20">
        <f t="shared" si="4"/>
        <v>81</v>
      </c>
      <c r="B88" s="17" t="s">
        <v>18</v>
      </c>
      <c r="C88" s="17" t="s">
        <v>124</v>
      </c>
      <c r="D88" s="36" t="s">
        <v>189</v>
      </c>
    </row>
    <row r="89" spans="1:4" ht="43.5" x14ac:dyDescent="0.35">
      <c r="A89" s="21">
        <f t="shared" si="4"/>
        <v>82</v>
      </c>
      <c r="B89" s="24" t="s">
        <v>18</v>
      </c>
      <c r="C89" s="19" t="s">
        <v>124</v>
      </c>
      <c r="D89" s="34" t="s">
        <v>189</v>
      </c>
    </row>
    <row r="90" spans="1:4" ht="116" x14ac:dyDescent="0.25">
      <c r="A90" s="20">
        <f t="shared" si="4"/>
        <v>83</v>
      </c>
      <c r="B90" s="17" t="s">
        <v>18</v>
      </c>
      <c r="C90" s="17" t="s">
        <v>125</v>
      </c>
      <c r="D90" s="36" t="s">
        <v>211</v>
      </c>
    </row>
    <row r="91" spans="1:4" ht="159.5" x14ac:dyDescent="0.35">
      <c r="A91" s="21">
        <f t="shared" si="4"/>
        <v>84</v>
      </c>
      <c r="B91" s="24" t="s">
        <v>18</v>
      </c>
      <c r="C91" s="19" t="s">
        <v>126</v>
      </c>
      <c r="D91" s="34" t="s">
        <v>212</v>
      </c>
    </row>
    <row r="92" spans="1:4" ht="58" x14ac:dyDescent="0.25">
      <c r="A92" s="20">
        <f t="shared" si="4"/>
        <v>85</v>
      </c>
      <c r="B92" s="17" t="s">
        <v>19</v>
      </c>
      <c r="C92" s="17" t="s">
        <v>127</v>
      </c>
      <c r="D92" s="36" t="s">
        <v>187</v>
      </c>
    </row>
    <row r="93" spans="1:4" ht="174" x14ac:dyDescent="0.25">
      <c r="A93" s="21">
        <f t="shared" si="4"/>
        <v>86</v>
      </c>
      <c r="B93" s="24" t="s">
        <v>20</v>
      </c>
      <c r="C93" s="24" t="s">
        <v>128</v>
      </c>
      <c r="D93" s="34" t="s">
        <v>213</v>
      </c>
    </row>
    <row r="94" spans="1:4" ht="72.5" x14ac:dyDescent="0.25">
      <c r="A94" s="20">
        <f t="shared" si="4"/>
        <v>87</v>
      </c>
      <c r="B94" s="17" t="s">
        <v>21</v>
      </c>
      <c r="C94" s="17" t="s">
        <v>129</v>
      </c>
      <c r="D94" s="36" t="s">
        <v>214</v>
      </c>
    </row>
    <row r="95" spans="1:4" ht="145" x14ac:dyDescent="0.35">
      <c r="A95" s="21">
        <f t="shared" si="4"/>
        <v>88</v>
      </c>
      <c r="B95" s="24" t="s">
        <v>22</v>
      </c>
      <c r="C95" s="19" t="s">
        <v>130</v>
      </c>
      <c r="D95" s="34" t="s">
        <v>215</v>
      </c>
    </row>
    <row r="96" spans="1:4" ht="246.5" x14ac:dyDescent="0.25">
      <c r="A96" s="20">
        <f t="shared" si="4"/>
        <v>89</v>
      </c>
      <c r="B96" s="17" t="s">
        <v>23</v>
      </c>
      <c r="C96" s="17" t="s">
        <v>131</v>
      </c>
      <c r="D96" s="36" t="s">
        <v>236</v>
      </c>
    </row>
    <row r="97" spans="1:4" ht="101.5" x14ac:dyDescent="0.35">
      <c r="A97" s="21">
        <f t="shared" si="4"/>
        <v>90</v>
      </c>
      <c r="B97" s="24" t="s">
        <v>24</v>
      </c>
      <c r="C97" s="19" t="s">
        <v>132</v>
      </c>
      <c r="D97" s="34" t="s">
        <v>216</v>
      </c>
    </row>
    <row r="98" spans="1:4" ht="333.5" x14ac:dyDescent="0.25">
      <c r="A98" s="20">
        <f t="shared" si="4"/>
        <v>91</v>
      </c>
      <c r="B98" s="17" t="s">
        <v>25</v>
      </c>
      <c r="C98" s="17" t="s">
        <v>133</v>
      </c>
      <c r="D98" s="36" t="s">
        <v>187</v>
      </c>
    </row>
    <row r="99" spans="1:4" ht="203" x14ac:dyDescent="0.25">
      <c r="A99" s="21">
        <f t="shared" ref="A99:A119" si="5">A98+1</f>
        <v>92</v>
      </c>
      <c r="B99" s="24" t="s">
        <v>26</v>
      </c>
      <c r="C99" s="24" t="s">
        <v>134</v>
      </c>
      <c r="D99" s="34" t="s">
        <v>187</v>
      </c>
    </row>
    <row r="100" spans="1:4" ht="409.5" x14ac:dyDescent="0.25">
      <c r="A100" s="20">
        <f t="shared" si="5"/>
        <v>93</v>
      </c>
      <c r="B100" s="17" t="s">
        <v>27</v>
      </c>
      <c r="C100" s="17" t="s">
        <v>135</v>
      </c>
      <c r="D100" s="36" t="s">
        <v>187</v>
      </c>
    </row>
    <row r="101" spans="1:4" ht="130.5" x14ac:dyDescent="0.35">
      <c r="A101" s="21">
        <f t="shared" si="5"/>
        <v>94</v>
      </c>
      <c r="B101" s="24" t="s">
        <v>28</v>
      </c>
      <c r="C101" s="19" t="s">
        <v>136</v>
      </c>
      <c r="D101" s="34" t="s">
        <v>217</v>
      </c>
    </row>
    <row r="102" spans="1:4" ht="159.5" x14ac:dyDescent="0.25">
      <c r="A102" s="20">
        <f t="shared" si="5"/>
        <v>95</v>
      </c>
      <c r="B102" s="17" t="s">
        <v>29</v>
      </c>
      <c r="C102" s="17" t="s">
        <v>137</v>
      </c>
      <c r="D102" s="36" t="s">
        <v>187</v>
      </c>
    </row>
    <row r="103" spans="1:4" ht="29" x14ac:dyDescent="0.35">
      <c r="A103" s="21">
        <f t="shared" si="5"/>
        <v>96</v>
      </c>
      <c r="B103" s="24" t="s">
        <v>30</v>
      </c>
      <c r="C103" s="19" t="s">
        <v>138</v>
      </c>
      <c r="D103" s="34" t="s">
        <v>189</v>
      </c>
    </row>
    <row r="104" spans="1:4" ht="409.5" x14ac:dyDescent="0.25">
      <c r="A104" s="20">
        <f t="shared" si="5"/>
        <v>97</v>
      </c>
      <c r="B104" s="17" t="s">
        <v>31</v>
      </c>
      <c r="C104" s="17" t="s">
        <v>139</v>
      </c>
      <c r="D104" s="36" t="s">
        <v>188</v>
      </c>
    </row>
    <row r="105" spans="1:4" ht="159.5" x14ac:dyDescent="0.35">
      <c r="A105" s="21">
        <f t="shared" si="5"/>
        <v>98</v>
      </c>
      <c r="B105" s="24" t="s">
        <v>32</v>
      </c>
      <c r="C105" s="19" t="s">
        <v>140</v>
      </c>
      <c r="D105" s="34" t="s">
        <v>218</v>
      </c>
    </row>
    <row r="106" spans="1:4" ht="409.5" x14ac:dyDescent="0.25">
      <c r="A106" s="20">
        <f t="shared" si="5"/>
        <v>99</v>
      </c>
      <c r="B106" s="17" t="s">
        <v>33</v>
      </c>
      <c r="C106" s="17" t="s">
        <v>141</v>
      </c>
      <c r="D106" s="36" t="s">
        <v>187</v>
      </c>
    </row>
    <row r="107" spans="1:4" ht="72.5" x14ac:dyDescent="0.35">
      <c r="A107" s="21">
        <f t="shared" si="5"/>
        <v>100</v>
      </c>
      <c r="B107" s="24" t="s">
        <v>34</v>
      </c>
      <c r="C107" s="19" t="s">
        <v>142</v>
      </c>
      <c r="D107" s="34" t="s">
        <v>219</v>
      </c>
    </row>
    <row r="108" spans="1:4" ht="275.5" x14ac:dyDescent="0.25">
      <c r="A108" s="20">
        <f t="shared" si="5"/>
        <v>101</v>
      </c>
      <c r="B108" s="17" t="s">
        <v>35</v>
      </c>
      <c r="C108" s="17" t="s">
        <v>143</v>
      </c>
      <c r="D108" s="36" t="s">
        <v>235</v>
      </c>
    </row>
    <row r="109" spans="1:4" ht="116" x14ac:dyDescent="0.35">
      <c r="A109" s="21">
        <f t="shared" si="5"/>
        <v>102</v>
      </c>
      <c r="B109" s="24" t="s">
        <v>36</v>
      </c>
      <c r="C109" s="19" t="s">
        <v>144</v>
      </c>
      <c r="D109" s="34" t="s">
        <v>234</v>
      </c>
    </row>
    <row r="110" spans="1:4" ht="116" x14ac:dyDescent="0.25">
      <c r="A110" s="20">
        <f t="shared" si="5"/>
        <v>103</v>
      </c>
      <c r="B110" s="17" t="s">
        <v>37</v>
      </c>
      <c r="C110" s="17" t="s">
        <v>145</v>
      </c>
      <c r="D110" s="36" t="s">
        <v>220</v>
      </c>
    </row>
    <row r="111" spans="1:4" ht="101.5" x14ac:dyDescent="0.35">
      <c r="A111" s="21">
        <f t="shared" si="5"/>
        <v>104</v>
      </c>
      <c r="B111" s="24" t="s">
        <v>38</v>
      </c>
      <c r="C111" s="19" t="s">
        <v>146</v>
      </c>
      <c r="D111" s="34" t="s">
        <v>233</v>
      </c>
    </row>
    <row r="112" spans="1:4" ht="29" x14ac:dyDescent="0.25">
      <c r="A112" s="20">
        <f t="shared" si="5"/>
        <v>105</v>
      </c>
      <c r="B112" s="17" t="s">
        <v>39</v>
      </c>
      <c r="C112" s="17" t="s">
        <v>147</v>
      </c>
      <c r="D112" s="36" t="s">
        <v>187</v>
      </c>
    </row>
    <row r="113" spans="1:4" ht="290" x14ac:dyDescent="0.25">
      <c r="A113" s="21">
        <f t="shared" si="5"/>
        <v>106</v>
      </c>
      <c r="B113" s="24" t="s">
        <v>38</v>
      </c>
      <c r="C113" s="24" t="s">
        <v>148</v>
      </c>
      <c r="D113" s="34" t="s">
        <v>221</v>
      </c>
    </row>
    <row r="114" spans="1:4" ht="130.5" x14ac:dyDescent="0.25">
      <c r="A114" s="20">
        <f t="shared" si="5"/>
        <v>107</v>
      </c>
      <c r="B114" s="17" t="s">
        <v>40</v>
      </c>
      <c r="C114" s="17" t="s">
        <v>149</v>
      </c>
      <c r="D114" s="36" t="s">
        <v>222</v>
      </c>
    </row>
    <row r="115" spans="1:4" ht="116" x14ac:dyDescent="0.25">
      <c r="A115" s="21">
        <f t="shared" si="5"/>
        <v>108</v>
      </c>
      <c r="B115" s="24" t="s">
        <v>41</v>
      </c>
      <c r="C115" s="24" t="s">
        <v>150</v>
      </c>
      <c r="D115" s="34" t="s">
        <v>187</v>
      </c>
    </row>
    <row r="116" spans="1:4" ht="145" x14ac:dyDescent="0.25">
      <c r="A116" s="20">
        <f t="shared" si="5"/>
        <v>109</v>
      </c>
      <c r="B116" s="17" t="s">
        <v>42</v>
      </c>
      <c r="C116" s="17" t="s">
        <v>151</v>
      </c>
      <c r="D116" s="36" t="s">
        <v>223</v>
      </c>
    </row>
    <row r="117" spans="1:4" ht="261" x14ac:dyDescent="0.35">
      <c r="A117" s="21">
        <f t="shared" si="5"/>
        <v>110</v>
      </c>
      <c r="B117" s="24" t="s">
        <v>43</v>
      </c>
      <c r="C117" s="19" t="s">
        <v>152</v>
      </c>
      <c r="D117" s="34" t="s">
        <v>224</v>
      </c>
    </row>
    <row r="118" spans="1:4" ht="87" x14ac:dyDescent="0.25">
      <c r="A118" s="20">
        <f t="shared" si="5"/>
        <v>111</v>
      </c>
      <c r="B118" s="39" t="s">
        <v>44</v>
      </c>
      <c r="C118" s="17" t="s">
        <v>153</v>
      </c>
      <c r="D118" s="17" t="s">
        <v>225</v>
      </c>
    </row>
    <row r="119" spans="1:4" ht="261" x14ac:dyDescent="0.25">
      <c r="A119" s="21">
        <f t="shared" si="5"/>
        <v>112</v>
      </c>
      <c r="B119" s="24" t="s">
        <v>45</v>
      </c>
      <c r="C119" s="24" t="s">
        <v>154</v>
      </c>
      <c r="D119" s="24" t="s">
        <v>226</v>
      </c>
    </row>
  </sheetData>
  <autoFilter ref="A7:D32" xr:uid="{00000000-0009-0000-0000-000000000000}"/>
  <sortState xmlns:xlrd2="http://schemas.microsoft.com/office/spreadsheetml/2017/richdata2" ref="B4:D30">
    <sortCondition ref="B4:B30"/>
  </sortState>
  <phoneticPr fontId="1" type="noConversion"/>
  <printOptions horizontalCentered="1" verticalCentered="1"/>
  <pageMargins left="0.70866141732283472" right="0.70866141732283472" top="0.74803149606299213" bottom="0.74803149606299213" header="0.31496062992125984" footer="0.31496062992125984"/>
  <pageSetup paperSize="9" scale="85" fitToHeight="0" orientation="landscape" r:id="rId1"/>
  <headerFooter alignWithMargins="0">
    <oddFooter>&amp;L&amp;D&amp;RPagina &amp;P van &amp;N</oddFooter>
    <firstHeader xml:space="preserve">&amp;L&amp;G&amp;RGemeente Midden-Groningen
Tel.nr: (0598)-373737
www.midden-groningen.nl
</firstHeader>
    <firstFooter>&amp;L&amp;D&amp;RPagina &amp;P van &amp;N</first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4138AD5B6A8945BC50E75C8C382E34" ma:contentTypeVersion="2" ma:contentTypeDescription="Een nieuw document maken." ma:contentTypeScope="" ma:versionID="195a4ce0fbeadb9644460437293eb08b">
  <xsd:schema xmlns:xsd="http://www.w3.org/2001/XMLSchema" xmlns:xs="http://www.w3.org/2001/XMLSchema" xmlns:p="http://schemas.microsoft.com/office/2006/metadata/properties" xmlns:ns2="7b85d0a1-9ffa-4e7c-91ba-f0fd0d298943" targetNamespace="http://schemas.microsoft.com/office/2006/metadata/properties" ma:root="true" ma:fieldsID="0f2e9e58977ea4649749ab62867fbfa1" ns2:_="">
    <xsd:import namespace="7b85d0a1-9ffa-4e7c-91ba-f0fd0d29894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5d0a1-9ffa-4e7c-91ba-f0fd0d2989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968387-1A42-4F8E-8255-DA76D97662B3}">
  <ds:schemaRefs>
    <ds:schemaRef ds:uri="http://schemas.microsoft.com/sharepoint/v3/contenttype/forms"/>
  </ds:schemaRefs>
</ds:datastoreItem>
</file>

<file path=customXml/itemProps2.xml><?xml version="1.0" encoding="utf-8"?>
<ds:datastoreItem xmlns:ds="http://schemas.openxmlformats.org/officeDocument/2006/customXml" ds:itemID="{9DA96655-652A-4B96-896D-585AA35FB1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5d0a1-9ffa-4e7c-91ba-f0fd0d2989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B6748B-11EF-4E36-86A0-12DB16A6DDA1}">
  <ds:schemaRefs>
    <ds:schemaRef ds:uri="http://schemas.openxmlformats.org/package/2006/metadata/core-properties"/>
    <ds:schemaRef ds:uri="http://purl.org/dc/dcmitype/"/>
    <ds:schemaRef ds:uri="7b85d0a1-9ffa-4e7c-91ba-f0fd0d298943"/>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Manager>n.caspers@nieuwkoop.nl</Manager>
  <Company>Privé</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template</dc:title>
  <dc:subject/>
  <dc:creator>jos.poels@quarant.nl</dc:creator>
  <cp:keywords/>
  <dc:description/>
  <cp:lastModifiedBy>Carl Brouwer</cp:lastModifiedBy>
  <cp:revision/>
  <cp:lastPrinted>2025-09-03T22:08:33Z</cp:lastPrinted>
  <dcterms:created xsi:type="dcterms:W3CDTF">2007-03-07T14:50:12Z</dcterms:created>
  <dcterms:modified xsi:type="dcterms:W3CDTF">2025-09-03T22:49:18Z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Attachments &amp; notes</vt:lpwstr>
  </property>
  <property fmtid="{D5CDD505-2E9C-101B-9397-08002B2CF9AE}" pid="8" name="eSynDocGroupID">
    <vt:lpwstr>0</vt:lpwstr>
  </property>
  <property fmtid="{D5CDD505-2E9C-101B-9397-08002B2CF9AE}" pid="9" name="eSynCleanUp12/21/2015 09:05:40">
    <vt:i4>1</vt:i4>
  </property>
  <property fmtid="{D5CDD505-2E9C-101B-9397-08002B2CF9AE}" pid="10" name="eSynDocGuid">
    <vt:lpwstr>70e5a08a-c7f9-406e-b79b-c21262beae8f</vt:lpwstr>
  </property>
  <property fmtid="{D5CDD505-2E9C-101B-9397-08002B2CF9AE}" pid="11" name="eSynDocHID">
    <vt:i4>12591</vt:i4>
  </property>
  <property fmtid="{D5CDD505-2E9C-101B-9397-08002B2CF9AE}" pid="12" name="eSynDocSubject">
    <vt:lpwstr>Nota van Inlichtingen  Bijlage L Format NvI vragen</vt:lpwstr>
  </property>
  <property fmtid="{D5CDD505-2E9C-101B-9397-08002B2CF9AE}" pid="13" name="eSynDocTypeID">
    <vt:i4>145</vt:i4>
  </property>
  <property fmtid="{D5CDD505-2E9C-101B-9397-08002B2CF9AE}" pid="14" name="eSynDocSummary">
    <vt:lpwstr/>
  </property>
  <property fmtid="{D5CDD505-2E9C-101B-9397-08002B2CF9AE}" pid="15" name="eSynDocNewsType">
    <vt:i4>0</vt:i4>
  </property>
  <property fmtid="{D5CDD505-2E9C-101B-9397-08002B2CF9AE}" pid="16" name="eSynDocParentDocument">
    <vt:lpwstr/>
  </property>
  <property fmtid="{D5CDD505-2E9C-101B-9397-08002B2CF9AE}" pid="17" name="eSynDocParentDocumentHID">
    <vt:lpwstr/>
  </property>
  <property fmtid="{D5CDD505-2E9C-101B-9397-08002B2CF9AE}" pid="18" name="eSynDocParentDocumentSubject">
    <vt:lpwstr/>
  </property>
  <property fmtid="{D5CDD505-2E9C-101B-9397-08002B2CF9AE}" pid="19" name="eSynDocAccountID">
    <vt:lpwstr>d67d6371-c568-4eea-b7fa-928e98d17aca</vt:lpwstr>
  </property>
  <property fmtid="{D5CDD505-2E9C-101B-9397-08002B2CF9AE}" pid="20" name="eSynDocAccount">
    <vt:lpwstr>              020397</vt:lpwstr>
  </property>
  <property fmtid="{D5CDD505-2E9C-101B-9397-08002B2CF9AE}" pid="21" name="eSynDocAccountDesc">
    <vt:lpwstr>Gemeente Oldambt</vt:lpwstr>
  </property>
  <property fmtid="{D5CDD505-2E9C-101B-9397-08002B2CF9AE}" pid="22" name="eSynDocContactID">
    <vt:lpwstr>64dc37fc-d894-41bb-a289-d82dc324d2a1</vt:lpwstr>
  </property>
  <property fmtid="{D5CDD505-2E9C-101B-9397-08002B2CF9AE}" pid="23" name="eSynDocContactDesc">
    <vt:lpwstr>Aniek Wilpstra</vt:lpwstr>
  </property>
  <property fmtid="{D5CDD505-2E9C-101B-9397-08002B2CF9AE}" pid="24" name="eSynDocAcctContact">
    <vt:lpwstr>Aniek Wilpstra</vt:lpwstr>
  </property>
  <property fmtid="{D5CDD505-2E9C-101B-9397-08002B2CF9AE}" pid="25" name="eSynDocOpportunityID">
    <vt:lpwstr/>
  </property>
  <property fmtid="{D5CDD505-2E9C-101B-9397-08002B2CF9AE}" pid="26" name="eSynDocOpportunityDesc">
    <vt:lpwstr/>
  </property>
  <property fmtid="{D5CDD505-2E9C-101B-9397-08002B2CF9AE}" pid="27" name="eSynDocResource">
    <vt:lpwstr/>
  </property>
  <property fmtid="{D5CDD505-2E9C-101B-9397-08002B2CF9AE}" pid="28" name="eSynDocResourceDesc">
    <vt:lpwstr/>
  </property>
  <property fmtid="{D5CDD505-2E9C-101B-9397-08002B2CF9AE}" pid="29" name="eSynDocProjectNr">
    <vt:lpwstr>OB160020</vt:lpwstr>
  </property>
  <property fmtid="{D5CDD505-2E9C-101B-9397-08002B2CF9AE}" pid="30" name="eSynDocProjectDesc">
    <vt:lpwstr>Gemeente Oldambt - Oldambt - Onkruidbeheersing op verharding</vt:lpwstr>
  </property>
  <property fmtid="{D5CDD505-2E9C-101B-9397-08002B2CF9AE}" pid="31" name="eSynDocDivision">
    <vt:lpwstr>001</vt:lpwstr>
  </property>
  <property fmtid="{D5CDD505-2E9C-101B-9397-08002B2CF9AE}" pid="32" name="eSynDocDivisionDesc">
    <vt:lpwstr>Vertisol Omgevingsbeheer en Inrichting BV</vt:lpwstr>
  </property>
  <property fmtid="{D5CDD505-2E9C-101B-9397-08002B2CF9AE}" pid="33" name="eSynDocAssortment">
    <vt:lpwstr/>
  </property>
  <property fmtid="{D5CDD505-2E9C-101B-9397-08002B2CF9AE}" pid="34" name="eSynDocItem">
    <vt:lpwstr/>
  </property>
  <property fmtid="{D5CDD505-2E9C-101B-9397-08002B2CF9AE}" pid="35" name="eSynDocItemDesc">
    <vt:lpwstr/>
  </property>
  <property fmtid="{D5CDD505-2E9C-101B-9397-08002B2CF9AE}" pid="36" name="eSynDocSerialNumber">
    <vt:lpwstr/>
  </property>
  <property fmtid="{D5CDD505-2E9C-101B-9397-08002B2CF9AE}" pid="37" name="eSynDocSerialDesc">
    <vt:lpwstr/>
  </property>
  <property fmtid="{D5CDD505-2E9C-101B-9397-08002B2CF9AE}" pid="38" name="eSynTransactionEntryKey">
    <vt:lpwstr/>
  </property>
  <property fmtid="{D5CDD505-2E9C-101B-9397-08002B2CF9AE}" pid="39" name="eSynDocTransactionDesc">
    <vt:lpwstr/>
  </property>
  <property fmtid="{D5CDD505-2E9C-101B-9397-08002B2CF9AE}" pid="40" name="eSynDocLanguageCode">
    <vt:lpwstr>NL</vt:lpwstr>
  </property>
  <property fmtid="{D5CDD505-2E9C-101B-9397-08002B2CF9AE}" pid="41" name="eSynDocSecurity">
    <vt:i4>10</vt:i4>
  </property>
  <property fmtid="{D5CDD505-2E9C-101B-9397-08002B2CF9AE}" pid="42" name="eSynDocbAttachment">
    <vt:bool>true</vt:bool>
  </property>
  <property fmtid="{D5CDD505-2E9C-101B-9397-08002B2CF9AE}" pid="43" name="eSynDocAttachmentID">
    <vt:lpwstr>5bf081d5-2b6d-418c-a404-45efe7c10719</vt:lpwstr>
  </property>
  <property fmtid="{D5CDD505-2E9C-101B-9397-08002B2CF9AE}" pid="44" name="eSynDocAttachFileName">
    <vt:lpwstr>Kopie van Bijlage L Format NvI vragen.xlsx</vt:lpwstr>
  </property>
  <property fmtid="{D5CDD505-2E9C-101B-9397-08002B2CF9AE}" pid="45" name="eSynDocVersionType">
    <vt:lpwstr>N</vt:lpwstr>
  </property>
  <property fmtid="{D5CDD505-2E9C-101B-9397-08002B2CF9AE}" pid="46" name="eSynDocURL">
    <vt:lpwstr>http://cltq-srv047/synergy/</vt:lpwstr>
  </property>
  <property fmtid="{D5CDD505-2E9C-101B-9397-08002B2CF9AE}" pid="47" name="eSynDocIsMailDocument">
    <vt:bool>false</vt:bool>
  </property>
  <property fmtid="{D5CDD505-2E9C-101B-9397-08002B2CF9AE}" pid="48" name="ContentTypeId">
    <vt:lpwstr>0x010100774138AD5B6A8945BC50E75C8C382E34</vt:lpwstr>
  </property>
</Properties>
</file>