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ordhollandsarchief.sharepoint.com/sites/AfdelingII-Projectenextern-AanbestedingMSP-Extern/Gedeelde documenten/Aanbesteding MSP - Extern Z-25-30863/05 Aanbestedingsleidraad Gunning en Contractset/5.2.7 Prijzenblad (DFA)/"/>
    </mc:Choice>
  </mc:AlternateContent>
  <xr:revisionPtr revIDLastSave="197" documentId="8_{7A748744-9947-4457-B412-AE6EFB474A25}" xr6:coauthVersionLast="47" xr6:coauthVersionMax="47" xr10:uidLastSave="{4CBAAD77-3EB0-45F9-9ED9-2EE771EED958}"/>
  <bookViews>
    <workbookView xWindow="-108" yWindow="-108" windowWidth="23256" windowHeight="13896" xr2:uid="{D059078B-3045-4358-A5AB-A107F6218EB5}"/>
  </bookViews>
  <sheets>
    <sheet name="Blad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19" i="1"/>
  <c r="I24" i="1" s="1"/>
</calcChain>
</file>

<file path=xl/sharedStrings.xml><?xml version="1.0" encoding="utf-8"?>
<sst xmlns="http://schemas.openxmlformats.org/spreadsheetml/2006/main" count="70" uniqueCount="54">
  <si>
    <t>Managed Service Provider ICT - Noord-Hollands Archief</t>
  </si>
  <si>
    <t>Jaar:</t>
  </si>
  <si>
    <t>Zaaknummer:</t>
  </si>
  <si>
    <t>z-25-30863</t>
  </si>
  <si>
    <t xml:space="preserve">Naam Inschrijver: </t>
  </si>
  <si>
    <t>Standaard Dienstverlening</t>
  </si>
  <si>
    <t>Eenheid</t>
  </si>
  <si>
    <t>Aantal</t>
  </si>
  <si>
    <t>Periode</t>
  </si>
  <si>
    <t>Aantal
maanden</t>
  </si>
  <si>
    <t>Minimaal</t>
  </si>
  <si>
    <t>Maximaal</t>
  </si>
  <si>
    <t>Tarief</t>
  </si>
  <si>
    <t>Totaal</t>
  </si>
  <si>
    <t xml:space="preserve">1e en 2e lijns engineer on site </t>
  </si>
  <si>
    <t>uren per maand</t>
  </si>
  <si>
    <t>n.v.t.</t>
  </si>
  <si>
    <t>Servicedesk</t>
  </si>
  <si>
    <t>Werkplek</t>
  </si>
  <si>
    <t>Werkplekbeheer inclusief MS Licentiebeheer</t>
  </si>
  <si>
    <t>Serverbeheer virtueel</t>
  </si>
  <si>
    <t>Virtuele server</t>
  </si>
  <si>
    <t>Serverbeheer fysiek server</t>
  </si>
  <si>
    <t>Fysieke server</t>
  </si>
  <si>
    <t>Serverbeheer fast Silent Bricks on premise NHA</t>
  </si>
  <si>
    <t>Serverbeheer replica fast Silent Brick physical gap</t>
  </si>
  <si>
    <t>Actieve netwerkcomponenten Routers Switches</t>
  </si>
  <si>
    <t>Device</t>
  </si>
  <si>
    <t>Actieve netwerkcomponenten Wireless Network</t>
  </si>
  <si>
    <t>Endpoints, Laptops en Desktops</t>
  </si>
  <si>
    <t>Standaard dienstverlening</t>
  </si>
  <si>
    <t>maand</t>
  </si>
  <si>
    <t>A</t>
  </si>
  <si>
    <t>Implementatie</t>
  </si>
  <si>
    <t>vast bedrag</t>
  </si>
  <si>
    <t>B</t>
  </si>
  <si>
    <t>Inschrijfprijs</t>
  </si>
  <si>
    <t>(A+B)</t>
  </si>
  <si>
    <t>Aanvullende dienstverlening</t>
  </si>
  <si>
    <t>Projectleider medior</t>
  </si>
  <si>
    <t>uur</t>
  </si>
  <si>
    <t>Network engineer medior</t>
  </si>
  <si>
    <t>3e lijns engineer senior</t>
  </si>
  <si>
    <t>1e en 2e lijns engineer on site</t>
  </si>
  <si>
    <t xml:space="preserve">1e en 2e lijns engineer </t>
  </si>
  <si>
    <t>LET OP</t>
  </si>
  <si>
    <t>Inschrijver dient in bijgevoegd prijzenblad uitsluitend de gele velden in te vullen en het prijzenblad te uploaden in TenderNed.</t>
  </si>
  <si>
    <t>Ten aanzien van het prijzenblad gelden op straffe van ongeldigheid van de Inschrijving de volgende bepalingen:</t>
  </si>
  <si>
    <t>1. Behalve het invullen van de gele velden is het wijzigen van het prijzenblad niet toegestaan.</t>
  </si>
  <si>
    <t>2. Voor de Standaard dienstverlening dient een tarief per maand gebaseerd op de vermelde aantallen te worden ingevuld.</t>
  </si>
  <si>
    <t>4. Bedragen in Euro exclusief BTW</t>
  </si>
  <si>
    <t>5. Als er voor een in te vullen geel veld een maximumprijs of -percentage is vermeld mag deze niet overschreden worden.</t>
  </si>
  <si>
    <t>6. Inschrijvingen die niet aan bovenstaande bepalingen voldoen worden ongeldig verklaard en terzijde gelegd.</t>
  </si>
  <si>
    <t>7. Voorrij- en parkeerkosten voor onsite worden niet in rekening gebracht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</si>
</sst>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525960"/>
      <name val="Verdana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4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/>
    <xf numFmtId="44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44" fontId="5" fillId="0" borderId="0" xfId="0" applyNumberFormat="1" applyFont="1"/>
    <xf numFmtId="0" fontId="6" fillId="0" borderId="0" xfId="0" applyFont="1"/>
    <xf numFmtId="44" fontId="6" fillId="2" borderId="2" xfId="0" applyNumberFormat="1" applyFont="1" applyFill="1" applyBorder="1" applyProtection="1">
      <protection locked="0"/>
    </xf>
    <xf numFmtId="44" fontId="7" fillId="0" borderId="2" xfId="0" applyNumberFormat="1" applyFont="1" applyBorder="1"/>
    <xf numFmtId="44" fontId="6" fillId="0" borderId="0" xfId="0" applyNumberFormat="1" applyFont="1"/>
    <xf numFmtId="44" fontId="4" fillId="2" borderId="2" xfId="0" applyNumberFormat="1" applyFont="1" applyFill="1" applyBorder="1" applyProtection="1">
      <protection locked="0"/>
    </xf>
    <xf numFmtId="44" fontId="4" fillId="0" borderId="2" xfId="0" applyNumberFormat="1" applyFont="1" applyBorder="1"/>
    <xf numFmtId="44" fontId="2" fillId="0" borderId="1" xfId="0" applyNumberFormat="1" applyFont="1" applyBorder="1"/>
    <xf numFmtId="44" fontId="7" fillId="0" borderId="0" xfId="0" applyNumberFormat="1" applyFont="1"/>
    <xf numFmtId="4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44" fontId="9" fillId="0" borderId="0" xfId="0" applyNumberFormat="1" applyFont="1" applyAlignment="1">
      <alignment horizontal="left" wrapText="1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53B4-D81C-4B4B-85C4-AE359C1550CE}">
  <sheetPr>
    <pageSetUpPr fitToPage="1"/>
  </sheetPr>
  <dimension ref="A1:L43"/>
  <sheetViews>
    <sheetView tabSelected="1" zoomScale="85" zoomScaleNormal="85" workbookViewId="0">
      <selection activeCell="G24" sqref="G24"/>
    </sheetView>
  </sheetViews>
  <sheetFormatPr defaultRowHeight="14.45"/>
  <cols>
    <col min="1" max="1" width="41.42578125" customWidth="1"/>
    <col min="2" max="2" width="14.140625" customWidth="1"/>
    <col min="4" max="4" width="10.42578125" customWidth="1"/>
    <col min="5" max="5" width="9.140625" customWidth="1"/>
    <col min="6" max="6" width="12.28515625" bestFit="1" customWidth="1"/>
    <col min="7" max="8" width="15" customWidth="1"/>
    <col min="9" max="9" width="15.28515625" customWidth="1"/>
    <col min="10" max="10" width="8.85546875" style="19"/>
    <col min="11" max="11" width="11.140625" customWidth="1"/>
    <col min="12" max="12" width="47.28515625" customWidth="1"/>
  </cols>
  <sheetData>
    <row r="1" spans="1:12">
      <c r="A1" s="2" t="s">
        <v>0</v>
      </c>
      <c r="B1" s="1"/>
      <c r="C1" s="1"/>
      <c r="D1" s="1"/>
      <c r="E1" s="1"/>
      <c r="F1" s="1"/>
      <c r="G1" s="1"/>
      <c r="H1" s="3"/>
      <c r="I1" s="3"/>
      <c r="J1" s="18"/>
      <c r="K1" s="3"/>
      <c r="L1" s="1"/>
    </row>
    <row r="2" spans="1:12">
      <c r="A2" s="2" t="s">
        <v>1</v>
      </c>
      <c r="B2" s="22">
        <v>2026</v>
      </c>
      <c r="C2" s="1"/>
      <c r="D2" s="1"/>
      <c r="E2" s="1"/>
      <c r="F2" s="1"/>
      <c r="G2" s="1"/>
      <c r="H2" s="3"/>
      <c r="I2" s="3"/>
      <c r="J2" s="18"/>
      <c r="K2" s="3"/>
      <c r="L2" s="1"/>
    </row>
    <row r="3" spans="1:12">
      <c r="A3" s="2" t="s">
        <v>2</v>
      </c>
      <c r="B3" s="22" t="s">
        <v>3</v>
      </c>
      <c r="C3" s="1"/>
      <c r="D3" s="1"/>
      <c r="E3" s="1"/>
      <c r="F3" s="1"/>
      <c r="G3" s="1"/>
      <c r="H3" s="3"/>
      <c r="I3" s="3"/>
      <c r="J3" s="18"/>
      <c r="K3" s="3"/>
      <c r="L3" s="1"/>
    </row>
    <row r="4" spans="1:12" ht="15" thickBot="1">
      <c r="A4" s="2"/>
      <c r="B4" s="1"/>
      <c r="C4" s="1"/>
      <c r="D4" s="1"/>
      <c r="E4" s="1"/>
      <c r="F4" s="1"/>
      <c r="G4" s="1"/>
      <c r="H4" s="3"/>
      <c r="I4" s="3"/>
      <c r="J4" s="18"/>
      <c r="K4" s="3"/>
      <c r="L4" s="1"/>
    </row>
    <row r="5" spans="1:12" ht="28.15" customHeight="1" thickBot="1">
      <c r="A5" s="23" t="s">
        <v>4</v>
      </c>
      <c r="B5" s="24"/>
      <c r="C5" s="25"/>
      <c r="D5" s="25"/>
      <c r="E5" s="25"/>
      <c r="F5" s="25"/>
      <c r="G5" s="26"/>
      <c r="H5" s="3"/>
      <c r="I5" s="3"/>
      <c r="J5" s="18"/>
      <c r="K5" s="3"/>
      <c r="L5" s="1"/>
    </row>
    <row r="6" spans="1:12">
      <c r="A6" s="2"/>
      <c r="B6" s="1"/>
      <c r="C6" s="1"/>
      <c r="D6" s="1"/>
      <c r="E6" s="1"/>
      <c r="F6" s="1"/>
      <c r="G6" s="1"/>
      <c r="H6" s="3"/>
      <c r="I6" s="3"/>
      <c r="J6" s="18"/>
      <c r="K6" s="3"/>
      <c r="L6" s="1"/>
    </row>
    <row r="7" spans="1:12" ht="27.6">
      <c r="A7" s="1" t="s">
        <v>5</v>
      </c>
      <c r="B7" s="1" t="s">
        <v>6</v>
      </c>
      <c r="C7" s="1" t="s">
        <v>7</v>
      </c>
      <c r="D7" s="1" t="s">
        <v>8</v>
      </c>
      <c r="E7" s="4" t="s">
        <v>9</v>
      </c>
      <c r="F7" s="4" t="s">
        <v>10</v>
      </c>
      <c r="G7" s="4" t="s">
        <v>11</v>
      </c>
      <c r="H7" s="3" t="s">
        <v>12</v>
      </c>
      <c r="I7" s="3" t="s">
        <v>13</v>
      </c>
      <c r="J7" s="18"/>
    </row>
    <row r="8" spans="1:12">
      <c r="A8" s="5" t="s">
        <v>14</v>
      </c>
      <c r="B8" s="5" t="s">
        <v>15</v>
      </c>
      <c r="C8" s="5">
        <v>8</v>
      </c>
      <c r="D8" s="5" t="s">
        <v>16</v>
      </c>
      <c r="E8" s="5"/>
      <c r="F8" s="5"/>
      <c r="G8" s="6"/>
      <c r="H8" s="6"/>
      <c r="I8" s="6"/>
      <c r="J8" s="18"/>
      <c r="K8" s="6"/>
      <c r="L8" s="5"/>
    </row>
    <row r="9" spans="1:12">
      <c r="A9" s="5" t="s">
        <v>17</v>
      </c>
      <c r="B9" s="5" t="s">
        <v>18</v>
      </c>
      <c r="C9" s="5">
        <v>75</v>
      </c>
      <c r="D9" s="5"/>
      <c r="E9" s="7"/>
      <c r="F9" s="7"/>
      <c r="G9" s="7"/>
      <c r="H9" s="6"/>
      <c r="I9" s="6"/>
      <c r="J9" s="18"/>
      <c r="K9" s="6"/>
      <c r="L9" s="5"/>
    </row>
    <row r="10" spans="1:12">
      <c r="A10" s="5" t="s">
        <v>19</v>
      </c>
      <c r="B10" s="5" t="s">
        <v>18</v>
      </c>
      <c r="C10" s="5">
        <v>75</v>
      </c>
      <c r="D10" s="5"/>
      <c r="E10" s="5"/>
      <c r="F10" s="5"/>
      <c r="G10" s="5"/>
      <c r="H10" s="6"/>
      <c r="I10" s="6"/>
      <c r="J10" s="18"/>
      <c r="K10" s="6"/>
      <c r="L10" s="5"/>
    </row>
    <row r="11" spans="1:12">
      <c r="A11" s="5" t="s">
        <v>20</v>
      </c>
      <c r="B11" s="5" t="s">
        <v>21</v>
      </c>
      <c r="C11" s="5">
        <v>17</v>
      </c>
      <c r="D11" s="5"/>
      <c r="E11" s="5"/>
      <c r="F11" s="5"/>
      <c r="G11" s="5"/>
      <c r="H11" s="6"/>
      <c r="I11" s="6"/>
      <c r="J11" s="18"/>
      <c r="K11" s="6"/>
      <c r="L11" s="5"/>
    </row>
    <row r="12" spans="1:12">
      <c r="A12" s="5" t="s">
        <v>22</v>
      </c>
      <c r="B12" s="5" t="s">
        <v>23</v>
      </c>
      <c r="C12" s="5">
        <v>13</v>
      </c>
      <c r="D12" s="5"/>
      <c r="E12" s="5"/>
      <c r="F12" s="5"/>
      <c r="G12" s="5"/>
      <c r="H12" s="6"/>
      <c r="I12" s="6"/>
      <c r="J12" s="18"/>
      <c r="K12" s="6"/>
      <c r="L12" s="5"/>
    </row>
    <row r="13" spans="1:12">
      <c r="A13" s="5" t="s">
        <v>24</v>
      </c>
      <c r="B13" s="5" t="s">
        <v>23</v>
      </c>
      <c r="C13" s="5">
        <v>1</v>
      </c>
      <c r="D13" s="5"/>
      <c r="E13" s="5"/>
      <c r="F13" s="5"/>
      <c r="G13" s="5"/>
      <c r="H13" s="6"/>
      <c r="I13" s="6"/>
      <c r="J13" s="18"/>
      <c r="K13" s="6"/>
      <c r="L13" s="5"/>
    </row>
    <row r="14" spans="1:12">
      <c r="A14" s="5" t="s">
        <v>25</v>
      </c>
      <c r="B14" s="5" t="s">
        <v>23</v>
      </c>
      <c r="C14" s="5">
        <v>1</v>
      </c>
      <c r="D14" s="5"/>
      <c r="E14" s="5"/>
      <c r="F14" s="5"/>
      <c r="G14" s="5"/>
      <c r="H14" s="6"/>
      <c r="I14" s="6"/>
      <c r="J14" s="18"/>
      <c r="K14" s="6"/>
      <c r="L14" s="5"/>
    </row>
    <row r="15" spans="1:12">
      <c r="A15" s="5" t="s">
        <v>26</v>
      </c>
      <c r="B15" s="5" t="s">
        <v>27</v>
      </c>
      <c r="C15" s="5">
        <v>22</v>
      </c>
      <c r="D15" s="5"/>
      <c r="E15" s="5"/>
      <c r="F15" s="5"/>
      <c r="G15" s="5"/>
      <c r="H15" s="6"/>
      <c r="I15" s="9"/>
      <c r="J15" s="18"/>
      <c r="K15" s="6"/>
      <c r="L15" s="5"/>
    </row>
    <row r="16" spans="1:12">
      <c r="A16" s="5" t="s">
        <v>28</v>
      </c>
      <c r="B16" s="5" t="s">
        <v>27</v>
      </c>
      <c r="C16" s="5">
        <v>18</v>
      </c>
      <c r="D16" s="5"/>
      <c r="E16" s="5"/>
      <c r="F16" s="5"/>
      <c r="G16" s="5"/>
      <c r="H16" s="6"/>
      <c r="I16" s="9"/>
      <c r="J16" s="18"/>
      <c r="K16" s="6"/>
      <c r="L16" s="5"/>
    </row>
    <row r="17" spans="1:12">
      <c r="A17" s="20" t="s">
        <v>29</v>
      </c>
      <c r="B17" s="5" t="s">
        <v>27</v>
      </c>
      <c r="C17" s="5">
        <v>100</v>
      </c>
      <c r="D17" s="5"/>
      <c r="E17" s="5"/>
      <c r="F17" s="5"/>
      <c r="G17" s="5"/>
      <c r="H17" s="6"/>
      <c r="I17" s="9"/>
      <c r="J17" s="18"/>
      <c r="K17" s="6"/>
      <c r="L17" s="5"/>
    </row>
    <row r="18" spans="1:12">
      <c r="A18" s="8"/>
      <c r="B18" s="5"/>
      <c r="C18" s="5"/>
      <c r="D18" s="5"/>
      <c r="E18" s="5"/>
      <c r="F18" s="5"/>
      <c r="G18" s="5"/>
      <c r="H18" s="6"/>
      <c r="I18" s="9"/>
      <c r="J18" s="18"/>
      <c r="K18" s="6"/>
      <c r="L18" s="5"/>
    </row>
    <row r="19" spans="1:12">
      <c r="A19" s="8" t="s">
        <v>30</v>
      </c>
      <c r="B19" s="10"/>
      <c r="C19" s="10"/>
      <c r="D19" s="10" t="s">
        <v>31</v>
      </c>
      <c r="E19" s="10">
        <v>36</v>
      </c>
      <c r="F19" s="10"/>
      <c r="G19" s="10"/>
      <c r="H19" s="11"/>
      <c r="I19" s="12">
        <f>H19*E19</f>
        <v>0</v>
      </c>
      <c r="J19" s="18" t="s">
        <v>32</v>
      </c>
      <c r="K19" s="13"/>
      <c r="L19" s="10"/>
    </row>
    <row r="20" spans="1:12">
      <c r="A20" s="5"/>
      <c r="B20" s="5"/>
      <c r="C20" s="5"/>
      <c r="D20" s="5"/>
      <c r="E20" s="5"/>
      <c r="F20" s="5"/>
      <c r="G20" s="5"/>
      <c r="H20" s="6"/>
      <c r="I20" s="6"/>
      <c r="J20" s="18"/>
      <c r="K20" s="6"/>
      <c r="L20" s="5"/>
    </row>
    <row r="21" spans="1:12">
      <c r="A21" s="8" t="s">
        <v>33</v>
      </c>
      <c r="B21" s="5" t="s">
        <v>34</v>
      </c>
      <c r="C21" s="5">
        <v>1</v>
      </c>
      <c r="D21" s="5"/>
      <c r="E21" s="5"/>
      <c r="F21" s="6"/>
      <c r="G21" s="6">
        <v>15000</v>
      </c>
      <c r="H21" s="14"/>
      <c r="I21" s="15">
        <f>C21*H21</f>
        <v>0</v>
      </c>
      <c r="J21" s="18" t="s">
        <v>35</v>
      </c>
      <c r="K21" s="6"/>
      <c r="L21" s="5"/>
    </row>
    <row r="22" spans="1:12">
      <c r="A22" s="5"/>
      <c r="B22" s="5"/>
      <c r="C22" s="5"/>
      <c r="D22" s="5"/>
      <c r="E22" s="5"/>
      <c r="F22" s="5"/>
      <c r="G22" s="5"/>
      <c r="H22" s="6"/>
      <c r="I22" s="6"/>
      <c r="J22" s="18"/>
      <c r="K22" s="6"/>
      <c r="L22" s="5"/>
    </row>
    <row r="23" spans="1:12" ht="15" thickBot="1">
      <c r="A23" s="10"/>
      <c r="B23" s="10"/>
      <c r="C23" s="10"/>
      <c r="D23" s="10"/>
      <c r="E23" s="10"/>
      <c r="F23" s="1" t="s">
        <v>10</v>
      </c>
      <c r="G23" s="1" t="s">
        <v>11</v>
      </c>
      <c r="H23" s="13"/>
      <c r="I23" s="17"/>
      <c r="J23" s="18"/>
      <c r="K23" s="13"/>
      <c r="L23" s="10"/>
    </row>
    <row r="24" spans="1:12" ht="15" thickBot="1">
      <c r="A24" s="1" t="s">
        <v>36</v>
      </c>
      <c r="B24" s="5"/>
      <c r="C24" s="5"/>
      <c r="D24" s="5"/>
      <c r="E24" s="5"/>
      <c r="F24" s="3">
        <v>390000</v>
      </c>
      <c r="G24" s="3">
        <v>450000</v>
      </c>
      <c r="H24" s="6"/>
      <c r="I24" s="16">
        <f>I19+I21</f>
        <v>0</v>
      </c>
      <c r="J24" s="18" t="s">
        <v>37</v>
      </c>
      <c r="K24" s="6"/>
      <c r="L24" s="6"/>
    </row>
    <row r="25" spans="1:12">
      <c r="A25" s="10"/>
      <c r="B25" s="10"/>
      <c r="C25" s="10"/>
      <c r="D25" s="10"/>
      <c r="E25" s="10"/>
      <c r="F25" s="10"/>
      <c r="G25" s="13"/>
      <c r="H25" s="13"/>
      <c r="I25" s="17"/>
      <c r="J25" s="18"/>
      <c r="K25" s="13"/>
      <c r="L25" s="10"/>
    </row>
    <row r="26" spans="1:12">
      <c r="A26" s="5"/>
      <c r="B26" s="5"/>
      <c r="C26" s="5"/>
      <c r="D26" s="5"/>
      <c r="E26" s="5"/>
      <c r="F26" s="5"/>
      <c r="G26" s="5"/>
      <c r="H26" s="6"/>
      <c r="I26" s="6"/>
      <c r="J26" s="18"/>
      <c r="K26" s="6"/>
      <c r="L26" s="6"/>
    </row>
    <row r="27" spans="1:12">
      <c r="A27" s="10" t="s">
        <v>38</v>
      </c>
      <c r="B27" s="5"/>
      <c r="C27" s="5"/>
      <c r="D27" s="5"/>
      <c r="E27" s="5"/>
      <c r="F27" s="5"/>
      <c r="G27" s="5"/>
      <c r="H27" s="6"/>
      <c r="I27" s="6"/>
      <c r="J27" s="18"/>
      <c r="K27" s="6"/>
      <c r="L27" s="5"/>
    </row>
    <row r="28" spans="1:12">
      <c r="A28" s="5" t="s">
        <v>39</v>
      </c>
      <c r="B28" s="5" t="s">
        <v>40</v>
      </c>
      <c r="C28" s="5"/>
      <c r="D28" s="5" t="s">
        <v>16</v>
      </c>
      <c r="E28" s="5"/>
      <c r="F28" s="5"/>
      <c r="G28" s="6">
        <v>95</v>
      </c>
      <c r="H28" s="14"/>
      <c r="I28" s="6"/>
      <c r="J28" s="18"/>
      <c r="K28" s="6"/>
      <c r="L28" s="5"/>
    </row>
    <row r="29" spans="1:12">
      <c r="A29" s="5" t="s">
        <v>41</v>
      </c>
      <c r="B29" s="5" t="s">
        <v>40</v>
      </c>
      <c r="C29" s="5"/>
      <c r="D29" s="5" t="s">
        <v>16</v>
      </c>
      <c r="E29" s="5"/>
      <c r="F29" s="5"/>
      <c r="G29" s="6">
        <v>95</v>
      </c>
      <c r="H29" s="14"/>
      <c r="I29" s="6"/>
      <c r="J29" s="18"/>
      <c r="K29" s="6"/>
      <c r="L29" s="5"/>
    </row>
    <row r="30" spans="1:12">
      <c r="A30" s="5" t="s">
        <v>42</v>
      </c>
      <c r="B30" s="5" t="s">
        <v>40</v>
      </c>
      <c r="C30" s="5"/>
      <c r="D30" s="5" t="s">
        <v>16</v>
      </c>
      <c r="E30" s="5"/>
      <c r="F30" s="5"/>
      <c r="G30" s="6">
        <v>105</v>
      </c>
      <c r="H30" s="14"/>
      <c r="I30" s="6"/>
      <c r="J30" s="18"/>
      <c r="K30" s="6"/>
      <c r="L30" s="5"/>
    </row>
    <row r="31" spans="1:12">
      <c r="A31" s="5" t="s">
        <v>43</v>
      </c>
      <c r="B31" s="5" t="s">
        <v>40</v>
      </c>
      <c r="C31" s="5"/>
      <c r="D31" s="5" t="s">
        <v>16</v>
      </c>
      <c r="E31" s="5"/>
      <c r="F31" s="5"/>
      <c r="G31" s="6">
        <v>85</v>
      </c>
      <c r="H31" s="14"/>
      <c r="I31" s="6"/>
      <c r="J31" s="18"/>
      <c r="K31" s="6"/>
      <c r="L31" s="5"/>
    </row>
    <row r="32" spans="1:12">
      <c r="A32" s="5" t="s">
        <v>44</v>
      </c>
      <c r="B32" s="5" t="s">
        <v>40</v>
      </c>
      <c r="C32" s="5"/>
      <c r="D32" s="5" t="s">
        <v>16</v>
      </c>
      <c r="E32" s="5"/>
      <c r="F32" s="5"/>
      <c r="G32" s="6">
        <v>75</v>
      </c>
      <c r="H32" s="14"/>
      <c r="I32" s="9"/>
      <c r="J32" s="18"/>
      <c r="K32" s="6"/>
      <c r="L32" s="5"/>
    </row>
    <row r="33" spans="1:12">
      <c r="A33" s="5"/>
      <c r="B33" s="5"/>
      <c r="C33" s="5"/>
      <c r="D33" s="5"/>
      <c r="E33" s="5"/>
      <c r="F33" s="5"/>
      <c r="G33" s="5"/>
      <c r="H33" s="6"/>
      <c r="I33" s="6"/>
      <c r="J33" s="18"/>
      <c r="K33" s="6"/>
      <c r="L33" s="6"/>
    </row>
    <row r="34" spans="1:12">
      <c r="A34" s="1" t="s">
        <v>45</v>
      </c>
      <c r="B34" s="5"/>
      <c r="C34" s="5"/>
      <c r="D34" s="5"/>
      <c r="E34" s="5"/>
      <c r="H34" s="6"/>
      <c r="I34" s="6"/>
      <c r="J34" s="18"/>
      <c r="K34" s="6"/>
      <c r="L34" s="6"/>
    </row>
    <row r="35" spans="1:12">
      <c r="A35" t="s">
        <v>46</v>
      </c>
    </row>
    <row r="37" spans="1:12">
      <c r="A37" s="21" t="s">
        <v>47</v>
      </c>
    </row>
    <row r="38" spans="1:12">
      <c r="A38" t="s">
        <v>48</v>
      </c>
    </row>
    <row r="39" spans="1:12">
      <c r="A39" t="s">
        <v>49</v>
      </c>
    </row>
    <row r="40" spans="1:12">
      <c r="A40" t="s">
        <v>50</v>
      </c>
    </row>
    <row r="41" spans="1:12">
      <c r="A41" t="s">
        <v>51</v>
      </c>
    </row>
    <row r="42" spans="1:12">
      <c r="A42" t="s">
        <v>52</v>
      </c>
    </row>
    <row r="43" spans="1:12">
      <c r="A43" t="s">
        <v>53</v>
      </c>
    </row>
  </sheetData>
  <mergeCells count="1">
    <mergeCell ref="B5:G5"/>
  </mergeCells>
  <pageMargins left="0.25" right="0.25" top="0.75" bottom="0.75" header="0.3" footer="0.3"/>
  <pageSetup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34F1B654ED8542B4EC082FC06710E3" ma:contentTypeVersion="9" ma:contentTypeDescription="Een nieuw document maken." ma:contentTypeScope="" ma:versionID="c16fd8383b82c66e145129406d51a75a">
  <xsd:schema xmlns:xsd="http://www.w3.org/2001/XMLSchema" xmlns:xs="http://www.w3.org/2001/XMLSchema" xmlns:p="http://schemas.microsoft.com/office/2006/metadata/properties" xmlns:ns2="c93232c5-4761-4477-b71a-e711217153f5" targetNamespace="http://schemas.microsoft.com/office/2006/metadata/properties" ma:root="true" ma:fieldsID="9c44ad7f5c9c88c075210afa6c7edbbc" ns2:_="">
    <xsd:import namespace="c93232c5-4761-4477-b71a-e71121715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232c5-4761-4477-b71a-e711217153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d92ba0b-1dab-4584-9be0-01c2b414f5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3232c5-4761-4477-b71a-e711217153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2759F2-3CB7-4A39-82B7-A7D6EC74FCAE}"/>
</file>

<file path=customXml/itemProps2.xml><?xml version="1.0" encoding="utf-8"?>
<ds:datastoreItem xmlns:ds="http://schemas.openxmlformats.org/officeDocument/2006/customXml" ds:itemID="{B6DBF23A-B475-43E0-9E84-0D3B20BC4540}"/>
</file>

<file path=customXml/itemProps3.xml><?xml version="1.0" encoding="utf-8"?>
<ds:datastoreItem xmlns:ds="http://schemas.openxmlformats.org/officeDocument/2006/customXml" ds:itemID="{A878952C-902C-42DB-9507-538FE1E22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Ronald Vroom</dc:creator>
  <cp:keywords/>
  <dc:description/>
  <cp:lastModifiedBy>Jurgen Moers</cp:lastModifiedBy>
  <cp:revision/>
  <dcterms:created xsi:type="dcterms:W3CDTF">2021-12-14T08:29:16Z</dcterms:created>
  <dcterms:modified xsi:type="dcterms:W3CDTF">2026-04-03T10:19:22Z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0x0101008134F1B654ED8542B4EC082FC06710E3</vt:lpwstr>
  </property>
  <property fmtid="{D5CDD505-2E9C-101B-9397-08002B2CF9AE}" pid="3" name="MediaServiceImageTags">
    <vt:lpwstr/>
  </property>
</Properties>
</file>