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SSC IUC G1 Aanbesteden\01 DJI\08 Gedetineerden\EA Urine controle\Aanbesteding 2025\09 Concept Aanbestedingsdocumenten\"/>
    </mc:Choice>
  </mc:AlternateContent>
  <xr:revisionPtr revIDLastSave="0" documentId="13_ncr:1_{C1DD8630-A3EB-4C1C-A50B-654A57CB8E46}" xr6:coauthVersionLast="47" xr6:coauthVersionMax="47" xr10:uidLastSave="{00000000-0000-0000-0000-000000000000}"/>
  <bookViews>
    <workbookView xWindow="-120" yWindow="-120" windowWidth="29040" windowHeight="15840" activeTab="1" xr2:uid="{00000000-000D-0000-FFFF-FFFF00000000}"/>
  </bookViews>
  <sheets>
    <sheet name="Invulinstructie" sheetId="3" r:id="rId1"/>
    <sheet name="Prijzenblad"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F19" i="1"/>
  <c r="F17" i="1"/>
  <c r="F16" i="1"/>
  <c r="F7" i="1"/>
  <c r="F8" i="1"/>
  <c r="F9" i="1"/>
  <c r="F10" i="1"/>
  <c r="F11" i="1"/>
  <c r="F12" i="1"/>
  <c r="F13" i="1"/>
  <c r="F14" i="1"/>
  <c r="F6" i="1"/>
  <c r="F22" i="1"/>
</calcChain>
</file>

<file path=xl/sharedStrings.xml><?xml version="1.0" encoding="utf-8"?>
<sst xmlns="http://schemas.openxmlformats.org/spreadsheetml/2006/main" count="50" uniqueCount="40">
  <si>
    <t>Naam Inschrijver:</t>
  </si>
  <si>
    <t>- één of meer tarieven worden aangeboden die op zichzelf beschouwd niet marktconform en/of niet realistisch zijn;</t>
  </si>
  <si>
    <t>- de tarieven niet een in de branche gebruikelijke opbouw/samenhang hebben;</t>
  </si>
  <si>
    <t>- één of meerdere tarieven de gehanteerde formule frustreren;</t>
  </si>
  <si>
    <t xml:space="preserve">- sprake is van negatieve of nultarieven. </t>
  </si>
  <si>
    <t xml:space="preserve">Omschrijving </t>
  </si>
  <si>
    <t>Eenheid</t>
  </si>
  <si>
    <t>per Bepaling</t>
  </si>
  <si>
    <t>Laboratoriumonderzoek</t>
  </si>
  <si>
    <t>per pakket</t>
  </si>
  <si>
    <t>per uur</t>
  </si>
  <si>
    <t>Indicatieve afname per jaar</t>
  </si>
  <si>
    <t>Prijs per eenheid exclusief BTW</t>
  </si>
  <si>
    <t>Totaalprijs indicatieve afname dienst exclusief btw</t>
  </si>
  <si>
    <t>Totaalprijs Urinecontroles</t>
  </si>
  <si>
    <t>Voor het doen van prijsopgave wordt inschrijver geacht uitsluitend de prijsopgavetabellen (in Excel*) van Formulier D te gebruiken. Het is niet toegestaan om wijzigingen aan te brengen in de opmaak of structuur van deze tabellen.</t>
  </si>
  <si>
    <t>* Als gebruik van Excel format door inschrijver niet mogelijk is kan de Inschrijving ook worden aangeleverd in ODF-format (de OpenDocument-indeling).</t>
  </si>
  <si>
    <t>Het indienen van een irreële of manipulatieve inschrijving is verboden. Hiervan is sprake wanneer de beoordelingssystematiek zo wordt gemanipuleerd dat het daarmee beoogde doel, zoals bijvoorbeeld het innemen van een realistische positie, wordt verstoord. De volgende situaties worden in ieder geval meegenomen bij de bepaling door Aanbestedende dienst of een inschrijving al dan niet als manipulatief of irreëel kan worden gezien:</t>
  </si>
  <si>
    <t>Een irreële of manipulatieve inschrijving is ongeldig en wordt terzijde gelegd.</t>
  </si>
  <si>
    <t>Inschrijver verklaart zijn inschrijving te hebben gedaan met in achtneming van het gestelde in deze eis ten aanzien van een irreële of manipulatieve inschrijving.</t>
  </si>
  <si>
    <r>
      <t>Er worden geen prijsonderhandelingen gevoerd bij deze aanbesteding. De prijs wordt volledig bepaald door het uitbrengen van de inschrijving. Concreet houdt dit in dat er slechts 1 gelegenheid wordt gegeven om een</t>
    </r>
    <r>
      <rPr>
        <sz val="8"/>
        <color rgb="FFFF0000"/>
        <rFont val="Verdana"/>
        <family val="2"/>
      </rPr>
      <t xml:space="preserve"> </t>
    </r>
    <r>
      <rPr>
        <sz val="8"/>
        <color theme="1"/>
        <rFont val="Verdana"/>
        <family val="2"/>
      </rPr>
      <t>aanbieding uit te brengen.</t>
    </r>
  </si>
  <si>
    <t>Inschrijver dient alleen de geel gekleurde velden in te vullen.</t>
  </si>
  <si>
    <r>
      <rPr>
        <b/>
        <sz val="14"/>
        <color theme="0"/>
        <rFont val="Calibri"/>
        <family val="2"/>
        <scheme val="minor"/>
      </rPr>
      <t>Formulier E - Prijzenblad</t>
    </r>
    <r>
      <rPr>
        <sz val="14"/>
        <color theme="0"/>
        <rFont val="Calibri"/>
        <family val="2"/>
        <scheme val="minor"/>
      </rPr>
      <t xml:space="preserve">
EA Urinecontroles</t>
    </r>
  </si>
  <si>
    <t>De door inschrijver aangeboden prijzen dienen marktconform te zijn. Er zal door Opdrachtgever steekproefsgewijs gecontroleerd worden of de aangeboden prijzen marktconform zijn.</t>
  </si>
  <si>
    <t>De door inschrijver op te geven prijzen zijn exclusief btw doch inclusief alle bijkomende kosten (waaronder, doch niet beperkt tot: medium zoals het urineverdeelsystemen en ophaal-/verzendboxen, reis- en verblijfskosten/uren, voorrijkosten, portokosten, belasting, accijnzen, transportkosten, projectkosten) welke door de inschrijver worden gemaakt om de gevraagde diensten te leveren, tenzij uitdrukkelijk anders vermeld.</t>
  </si>
  <si>
    <t>Pakket B (incl. SCRA)</t>
  </si>
  <si>
    <t>Pakket A (excl. SCRA)</t>
  </si>
  <si>
    <t>Eerste analyse, per Bepaling (excl. SCRA)</t>
  </si>
  <si>
    <t>Eerste analyse overig (bepalingen die praktisch niet met immunochemie te detecteren zijn door inschrijver)</t>
  </si>
  <si>
    <t>Eerste analyse, per Bepaling (alleen SCRA)</t>
  </si>
  <si>
    <t xml:space="preserve">Voorlichtingsbijeenkomst </t>
  </si>
  <si>
    <t>Herhalingsonderzoek per Bepaling overig (bepalingen die praktisch niet met immunochemie te detecteren zijn door inschrijver)</t>
  </si>
  <si>
    <t>Bevestigingsonderzoek per Bepaling overig (bepalingen die praktisch niet met immunochemie bij Eerste analyse te detecteren zijn door inschrijver)</t>
  </si>
  <si>
    <t>De prijs per Bepaling is inclusief bijbehorende Media en transport.</t>
  </si>
  <si>
    <t>Herhalingsonderzoek per Bepaling (excl. SCRA)</t>
  </si>
  <si>
    <t>Herhalingsonderzoek per Bepaling (alleen SCRA)</t>
  </si>
  <si>
    <t>Nr.</t>
  </si>
  <si>
    <t>Bevestigingsonderzoek per Bepaling (excl. SCRA)</t>
  </si>
  <si>
    <t>Bevestigingsonderzoek per Bepaling (alleen SCRA)</t>
  </si>
  <si>
    <r>
      <rPr>
        <b/>
        <sz val="14"/>
        <color theme="0"/>
        <rFont val="Calibri"/>
        <family val="2"/>
        <scheme val="minor"/>
      </rPr>
      <t>Formulier E Prijzenblad</t>
    </r>
    <r>
      <rPr>
        <sz val="14"/>
        <color theme="0"/>
        <rFont val="Calibri"/>
        <family val="2"/>
        <scheme val="minor"/>
      </rPr>
      <t xml:space="preserve">
Europese aanbesteding Urinecontroles t.b.v. Dienst Justitiële Inrichtingen
</t>
    </r>
    <r>
      <rPr>
        <sz val="12"/>
        <color theme="0"/>
        <rFont val="Calibri"/>
        <family val="2"/>
        <scheme val="minor"/>
      </rPr>
      <t>Kenmerk: JvH/2023-02/DJI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</si>
</sst>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2" x14ac:knownFonts="1">
    <font>
      <sz val="11"/>
      <color theme="1"/>
      <name val="Calibri"/>
      <family val="2"/>
      <scheme val="minor"/>
    </font>
    <font>
      <sz val="8"/>
      <color theme="1"/>
      <name val="Verdana"/>
      <family val="2"/>
    </font>
    <font>
      <sz val="8"/>
      <name val="Verdana"/>
      <family val="2"/>
    </font>
    <font>
      <sz val="11"/>
      <color theme="1"/>
      <name val="Calibri"/>
      <family val="2"/>
      <scheme val="minor"/>
    </font>
    <font>
      <b/>
      <sz val="9"/>
      <color theme="1"/>
      <name val="Verdana"/>
      <family val="2"/>
    </font>
    <font>
      <sz val="9"/>
      <color theme="1"/>
      <name val="Verdana"/>
      <family val="2"/>
    </font>
    <font>
      <sz val="8"/>
      <color rgb="FFFF0000"/>
      <name val="Verdana"/>
      <family val="2"/>
    </font>
    <font>
      <sz val="14"/>
      <color theme="0"/>
      <name val="Calibri"/>
      <family val="2"/>
      <scheme val="minor"/>
    </font>
    <font>
      <b/>
      <sz val="14"/>
      <color theme="0"/>
      <name val="Calibri"/>
      <family val="2"/>
      <scheme val="minor"/>
    </font>
    <font>
      <i/>
      <sz val="11"/>
      <color theme="1"/>
      <name val="Calibri"/>
      <family val="2"/>
      <scheme val="minor"/>
    </font>
    <font>
      <b/>
      <sz val="11"/>
      <color theme="1"/>
      <name val="Calibri"/>
      <family val="2"/>
      <scheme val="minor"/>
    </font>
    <font>
      <sz val="12"/>
      <color theme="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00B0F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thin">
        <color auto="1"/>
      </right>
      <top/>
      <bottom/>
      <diagonal/>
    </border>
  </borders>
  <cellStyleXfs count="2">
    <xf numFmtId="0" fontId="0" fillId="0" borderId="0"/>
    <xf numFmtId="0" fontId="3" fillId="0" borderId="0"/>
  </cellStyleXfs>
  <cellXfs count="39">
    <xf numFmtId="0" fontId="0" fillId="0" borderId="0" xfId="0"/>
    <xf numFmtId="0" fontId="0" fillId="0" borderId="0" xfId="0" applyAlignment="1">
      <alignment horizontal="center" wrapText="1"/>
    </xf>
    <xf numFmtId="0" fontId="0" fillId="0" borderId="0" xfId="0" applyAlignment="1">
      <alignment horizontal="center" wrapText="1"/>
    </xf>
    <xf numFmtId="0" fontId="0" fillId="0" borderId="0" xfId="0" applyFill="1" applyBorder="1" applyAlignment="1">
      <alignment wrapText="1"/>
    </xf>
    <xf numFmtId="0" fontId="4" fillId="0" borderId="1" xfId="0" applyFont="1" applyFill="1" applyBorder="1" applyAlignment="1" applyProtection="1">
      <alignment horizontal="justify" vertical="top"/>
    </xf>
    <xf numFmtId="0" fontId="4" fillId="0" borderId="1" xfId="0" applyFont="1" applyBorder="1" applyAlignment="1" applyProtection="1">
      <alignment horizontal="justify" vertical="top"/>
    </xf>
    <xf numFmtId="0" fontId="5" fillId="3" borderId="1" xfId="0" applyFont="1" applyFill="1" applyBorder="1" applyAlignment="1" applyProtection="1">
      <alignment horizontal="justify" vertical="top"/>
    </xf>
    <xf numFmtId="0" fontId="5" fillId="0" borderId="1" xfId="0" applyFont="1" applyFill="1" applyBorder="1" applyAlignment="1" applyProtection="1">
      <alignment horizontal="justify" vertical="top"/>
    </xf>
    <xf numFmtId="164" fontId="5" fillId="0" borderId="1" xfId="0" applyNumberFormat="1" applyFont="1" applyFill="1" applyBorder="1" applyAlignment="1" applyProtection="1">
      <alignment horizontal="justify" vertical="top"/>
      <protection locked="0"/>
    </xf>
    <xf numFmtId="164" fontId="5" fillId="2" borderId="1" xfId="0" applyNumberFormat="1" applyFont="1" applyFill="1" applyBorder="1" applyAlignment="1" applyProtection="1">
      <alignment horizontal="justify" vertical="top"/>
      <protection locked="0"/>
    </xf>
    <xf numFmtId="0" fontId="1" fillId="0" borderId="2" xfId="1" applyFont="1" applyBorder="1" applyAlignment="1">
      <alignment vertical="center" wrapText="1"/>
    </xf>
    <xf numFmtId="0" fontId="3" fillId="0" borderId="0" xfId="1"/>
    <xf numFmtId="0" fontId="1" fillId="0" borderId="3" xfId="1" applyFont="1" applyBorder="1" applyAlignment="1">
      <alignment wrapText="1"/>
    </xf>
    <xf numFmtId="0" fontId="3" fillId="0" borderId="0" xfId="1" applyBorder="1"/>
    <xf numFmtId="0" fontId="2" fillId="0" borderId="2" xfId="1" applyFont="1" applyBorder="1" applyAlignment="1">
      <alignment vertical="center" wrapText="1"/>
    </xf>
    <xf numFmtId="0" fontId="1" fillId="0" borderId="4" xfId="1" applyFont="1" applyBorder="1" applyAlignment="1">
      <alignment vertical="center" wrapText="1"/>
    </xf>
    <xf numFmtId="0" fontId="1" fillId="0" borderId="3" xfId="1" applyFont="1" applyBorder="1" applyAlignment="1">
      <alignment vertical="center" wrapText="1"/>
    </xf>
    <xf numFmtId="0" fontId="1" fillId="0" borderId="1" xfId="1" applyFont="1" applyBorder="1" applyAlignment="1">
      <alignment vertical="center" wrapText="1"/>
    </xf>
    <xf numFmtId="0" fontId="2" fillId="0" borderId="1" xfId="1" applyFont="1" applyBorder="1" applyAlignment="1">
      <alignment vertical="center" wrapText="1"/>
    </xf>
    <xf numFmtId="0" fontId="1" fillId="0" borderId="1" xfId="0" applyFont="1" applyBorder="1"/>
    <xf numFmtId="3" fontId="5" fillId="3" borderId="1" xfId="0" applyNumberFormat="1" applyFont="1" applyFill="1" applyBorder="1" applyAlignment="1" applyProtection="1">
      <alignment horizontal="justify" vertical="top"/>
    </xf>
    <xf numFmtId="3" fontId="5" fillId="0" borderId="1" xfId="0" applyNumberFormat="1" applyFont="1" applyFill="1" applyBorder="1" applyAlignment="1" applyProtection="1">
      <alignment horizontal="justify" vertical="top"/>
    </xf>
    <xf numFmtId="44" fontId="0" fillId="0" borderId="1" xfId="0" applyNumberFormat="1" applyBorder="1"/>
    <xf numFmtId="44" fontId="0" fillId="4" borderId="1" xfId="0" applyNumberFormat="1" applyFill="1" applyBorder="1"/>
    <xf numFmtId="0" fontId="9" fillId="0" borderId="0" xfId="0" applyFont="1"/>
    <xf numFmtId="44" fontId="0" fillId="0" borderId="0" xfId="0" applyNumberFormat="1"/>
    <xf numFmtId="0" fontId="7" fillId="5" borderId="5" xfId="0" applyFont="1" applyFill="1" applyBorder="1" applyAlignment="1">
      <alignment horizontal="center" vertical="center" wrapText="1"/>
    </xf>
    <xf numFmtId="0" fontId="0" fillId="0" borderId="1" xfId="0" applyBorder="1"/>
    <xf numFmtId="0" fontId="10" fillId="0" borderId="1" xfId="0" applyFont="1" applyBorder="1" applyAlignment="1">
      <alignment horizontal="left" vertical="top"/>
    </xf>
    <xf numFmtId="44" fontId="0" fillId="0" borderId="1" xfId="0" applyNumberFormat="1" applyFill="1" applyBorder="1"/>
    <xf numFmtId="0" fontId="0" fillId="2" borderId="6"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5" fillId="0" borderId="1" xfId="0" applyFont="1" applyFill="1" applyBorder="1" applyAlignment="1" applyProtection="1">
      <alignment horizontal="right" vertical="top"/>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0" fillId="0" borderId="0" xfId="0" applyBorder="1" applyAlignment="1">
      <alignment horizontal="center" wrapText="1"/>
    </xf>
    <xf numFmtId="0" fontId="0" fillId="0" borderId="9" xfId="0" applyBorder="1" applyAlignment="1">
      <alignment horizontal="center" wrapText="1"/>
    </xf>
  </cellXfs>
  <cellStyles count="2">
    <cellStyle name="Standaard" xfId="0" builtinId="0"/>
    <cellStyle name="Standaard 3" xfId="1" xr:uid="{00000000-0005-0000-0000-000001000000}"/>
  </cellStyles>
  <dxfs count="2">
    <dxf>
      <fill>
        <patternFill>
          <bgColor rgb="FFFF9933"/>
        </patternFill>
      </fill>
    </dxf>
    <dxf>
      <fill>
        <patternFill>
          <bgColor rgb="FFFF66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
  <sheetViews>
    <sheetView zoomScaleNormal="100" workbookViewId="0">
      <selection activeCell="C4" sqref="C4"/>
    </sheetView>
  </sheetViews>
  <sheetFormatPr defaultRowHeight="15" x14ac:dyDescent="0.25"/>
  <cols>
    <col min="1" max="1" width="109.85546875" customWidth="1"/>
    <col min="2" max="2" width="19.85546875" bestFit="1" customWidth="1"/>
    <col min="3" max="3" width="12.7109375" bestFit="1" customWidth="1"/>
    <col min="4" max="4" width="10.5703125" bestFit="1" customWidth="1"/>
  </cols>
  <sheetData>
    <row r="1" spans="1:10" ht="54.75" customHeight="1" thickBot="1" x14ac:dyDescent="0.3">
      <c r="A1" s="26" t="s">
        <v>39</v>
      </c>
    </row>
    <row r="3" spans="1:10" s="11" customFormat="1" ht="25.5" customHeight="1" x14ac:dyDescent="0.25">
      <c r="A3" s="10" t="s">
        <v>15</v>
      </c>
    </row>
    <row r="4" spans="1:10" s="11" customFormat="1" ht="22.5" x14ac:dyDescent="0.25">
      <c r="A4" s="12" t="s">
        <v>16</v>
      </c>
      <c r="E4" s="13"/>
      <c r="F4" s="13"/>
      <c r="G4" s="13"/>
      <c r="H4" s="13"/>
      <c r="I4" s="13"/>
      <c r="J4" s="13"/>
    </row>
    <row r="5" spans="1:10" s="11" customFormat="1" x14ac:dyDescent="0.25">
      <c r="E5" s="13"/>
      <c r="F5" s="13"/>
      <c r="G5" s="13"/>
      <c r="H5" s="13"/>
      <c r="I5" s="13"/>
      <c r="J5" s="13"/>
    </row>
    <row r="6" spans="1:10" s="11" customFormat="1" ht="42" x14ac:dyDescent="0.25">
      <c r="A6" s="14" t="s">
        <v>17</v>
      </c>
      <c r="E6" s="13"/>
      <c r="F6" s="13"/>
      <c r="G6" s="13"/>
      <c r="H6" s="13"/>
      <c r="I6" s="13"/>
      <c r="J6" s="13"/>
    </row>
    <row r="7" spans="1:10" s="11" customFormat="1" x14ac:dyDescent="0.25">
      <c r="A7" s="15" t="s">
        <v>1</v>
      </c>
      <c r="E7" s="13"/>
      <c r="F7" s="13"/>
      <c r="G7" s="13"/>
      <c r="H7" s="13"/>
      <c r="I7" s="13"/>
      <c r="J7" s="13"/>
    </row>
    <row r="8" spans="1:10" s="11" customFormat="1" x14ac:dyDescent="0.25">
      <c r="A8" s="15" t="s">
        <v>2</v>
      </c>
      <c r="E8" s="13"/>
      <c r="F8" s="13"/>
      <c r="G8" s="13"/>
      <c r="H8" s="13"/>
      <c r="I8" s="13"/>
      <c r="J8" s="13"/>
    </row>
    <row r="9" spans="1:10" s="11" customFormat="1" x14ac:dyDescent="0.25">
      <c r="A9" s="15" t="s">
        <v>3</v>
      </c>
      <c r="E9" s="13"/>
      <c r="F9" s="13"/>
      <c r="G9" s="13"/>
      <c r="H9" s="13"/>
      <c r="I9" s="13"/>
      <c r="J9" s="13"/>
    </row>
    <row r="10" spans="1:10" s="11" customFormat="1" x14ac:dyDescent="0.25">
      <c r="A10" s="15" t="s">
        <v>4</v>
      </c>
      <c r="E10" s="13"/>
      <c r="F10" s="13"/>
      <c r="G10" s="13"/>
      <c r="H10" s="13"/>
      <c r="I10" s="13"/>
      <c r="J10" s="13"/>
    </row>
    <row r="11" spans="1:10" s="11" customFormat="1" x14ac:dyDescent="0.25">
      <c r="A11" s="15"/>
      <c r="E11" s="13"/>
      <c r="F11" s="13"/>
      <c r="G11" s="13"/>
      <c r="H11" s="13"/>
      <c r="I11" s="13"/>
      <c r="J11" s="13"/>
    </row>
    <row r="12" spans="1:10" s="11" customFormat="1" x14ac:dyDescent="0.25">
      <c r="A12" s="15" t="s">
        <v>18</v>
      </c>
      <c r="E12" s="13"/>
      <c r="F12" s="13"/>
      <c r="G12" s="13"/>
      <c r="H12" s="13"/>
      <c r="I12" s="13"/>
      <c r="J12" s="13"/>
    </row>
    <row r="13" spans="1:10" s="11" customFormat="1" x14ac:dyDescent="0.25">
      <c r="A13" s="15"/>
      <c r="E13" s="13"/>
      <c r="F13" s="13"/>
      <c r="G13" s="13"/>
      <c r="H13" s="13"/>
      <c r="I13" s="13"/>
      <c r="J13" s="13"/>
    </row>
    <row r="14" spans="1:10" s="11" customFormat="1" ht="21" x14ac:dyDescent="0.25">
      <c r="A14" s="16" t="s">
        <v>19</v>
      </c>
    </row>
    <row r="15" spans="1:10" s="11" customFormat="1" x14ac:dyDescent="0.25"/>
    <row r="16" spans="1:10" s="11" customFormat="1" ht="42" x14ac:dyDescent="0.25">
      <c r="A16" s="17" t="s">
        <v>24</v>
      </c>
    </row>
    <row r="17" spans="1:1" s="11" customFormat="1" x14ac:dyDescent="0.25"/>
    <row r="18" spans="1:1" s="11" customFormat="1" ht="21" x14ac:dyDescent="0.25">
      <c r="A18" s="18" t="s">
        <v>23</v>
      </c>
    </row>
    <row r="19" spans="1:1" s="11" customFormat="1" x14ac:dyDescent="0.25"/>
    <row r="20" spans="1:1" s="11" customFormat="1" ht="21" x14ac:dyDescent="0.25">
      <c r="A20" s="17" t="s">
        <v>20</v>
      </c>
    </row>
    <row r="21" spans="1:1" s="11" customFormat="1" x14ac:dyDescent="0.25"/>
    <row r="22" spans="1:1" s="11" customFormat="1" x14ac:dyDescent="0.25">
      <c r="A22" s="19" t="s">
        <v>21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tabSelected="1" workbookViewId="0">
      <selection activeCell="K14" sqref="K14"/>
    </sheetView>
  </sheetViews>
  <sheetFormatPr defaultRowHeight="15" x14ac:dyDescent="0.25"/>
  <cols>
    <col min="2" max="2" width="62.5703125" customWidth="1"/>
    <col min="3" max="4" width="13.140625" customWidth="1"/>
    <col min="5" max="5" width="13" bestFit="1" customWidth="1"/>
    <col min="6" max="7" width="16.85546875" bestFit="1" customWidth="1"/>
  </cols>
  <sheetData>
    <row r="1" spans="1:7" ht="52.5" customHeight="1" x14ac:dyDescent="0.25">
      <c r="A1" s="34" t="s">
        <v>22</v>
      </c>
      <c r="B1" s="35"/>
      <c r="C1" s="35"/>
      <c r="D1" s="35"/>
      <c r="E1" s="35"/>
      <c r="F1" s="36"/>
      <c r="G1" s="3"/>
    </row>
    <row r="2" spans="1:7" x14ac:dyDescent="0.25">
      <c r="B2" s="1"/>
      <c r="C2" s="2"/>
      <c r="D2" s="2"/>
      <c r="E2" s="1"/>
      <c r="F2" s="1"/>
    </row>
    <row r="3" spans="1:7" ht="15" customHeight="1" x14ac:dyDescent="0.25">
      <c r="A3" s="37" t="s">
        <v>0</v>
      </c>
      <c r="B3" s="38"/>
      <c r="C3" s="30"/>
      <c r="D3" s="31"/>
      <c r="E3" s="32"/>
      <c r="F3" s="3"/>
    </row>
    <row r="5" spans="1:7" ht="45" x14ac:dyDescent="0.25">
      <c r="A5" s="28" t="s">
        <v>36</v>
      </c>
      <c r="B5" s="4" t="s">
        <v>5</v>
      </c>
      <c r="C5" s="4" t="s">
        <v>6</v>
      </c>
      <c r="D5" s="4" t="s">
        <v>11</v>
      </c>
      <c r="E5" s="5" t="s">
        <v>12</v>
      </c>
      <c r="F5" s="4" t="s">
        <v>13</v>
      </c>
    </row>
    <row r="6" spans="1:7" x14ac:dyDescent="0.25">
      <c r="A6" s="27">
        <v>1</v>
      </c>
      <c r="B6" s="6" t="s">
        <v>27</v>
      </c>
      <c r="C6" s="6" t="s">
        <v>7</v>
      </c>
      <c r="D6" s="20">
        <v>100000</v>
      </c>
      <c r="E6" s="9">
        <v>0</v>
      </c>
      <c r="F6" s="22">
        <f>D6*E6</f>
        <v>0</v>
      </c>
    </row>
    <row r="7" spans="1:7" x14ac:dyDescent="0.25">
      <c r="A7" s="27">
        <v>2</v>
      </c>
      <c r="B7" s="6" t="s">
        <v>29</v>
      </c>
      <c r="C7" s="6" t="s">
        <v>7</v>
      </c>
      <c r="D7" s="20">
        <v>20000</v>
      </c>
      <c r="E7" s="9">
        <v>0</v>
      </c>
      <c r="F7" s="22">
        <f t="shared" ref="F7:F14" si="0">D7*E7</f>
        <v>0</v>
      </c>
    </row>
    <row r="8" spans="1:7" ht="22.5" x14ac:dyDescent="0.25">
      <c r="A8" s="27">
        <v>3</v>
      </c>
      <c r="B8" s="6" t="s">
        <v>28</v>
      </c>
      <c r="C8" s="6" t="s">
        <v>7</v>
      </c>
      <c r="D8" s="20">
        <v>1000</v>
      </c>
      <c r="E8" s="9">
        <v>0</v>
      </c>
      <c r="F8" s="22">
        <f t="shared" si="0"/>
        <v>0</v>
      </c>
    </row>
    <row r="9" spans="1:7" x14ac:dyDescent="0.25">
      <c r="A9" s="27">
        <v>4</v>
      </c>
      <c r="B9" s="7" t="s">
        <v>34</v>
      </c>
      <c r="C9" s="7" t="s">
        <v>7</v>
      </c>
      <c r="D9" s="21">
        <v>50000</v>
      </c>
      <c r="E9" s="9">
        <v>0</v>
      </c>
      <c r="F9" s="22">
        <f t="shared" si="0"/>
        <v>0</v>
      </c>
    </row>
    <row r="10" spans="1:7" x14ac:dyDescent="0.25">
      <c r="A10" s="27">
        <v>5</v>
      </c>
      <c r="B10" s="7" t="s">
        <v>35</v>
      </c>
      <c r="C10" s="7" t="s">
        <v>7</v>
      </c>
      <c r="D10" s="21">
        <v>10000</v>
      </c>
      <c r="E10" s="9">
        <v>0</v>
      </c>
      <c r="F10" s="22">
        <f t="shared" si="0"/>
        <v>0</v>
      </c>
    </row>
    <row r="11" spans="1:7" ht="33.75" x14ac:dyDescent="0.25">
      <c r="A11" s="27">
        <v>6</v>
      </c>
      <c r="B11" s="7" t="s">
        <v>31</v>
      </c>
      <c r="C11" s="7" t="s">
        <v>7</v>
      </c>
      <c r="D11" s="21">
        <v>500</v>
      </c>
      <c r="E11" s="9">
        <v>0</v>
      </c>
      <c r="F11" s="22">
        <f t="shared" si="0"/>
        <v>0</v>
      </c>
    </row>
    <row r="12" spans="1:7" x14ac:dyDescent="0.25">
      <c r="A12" s="27">
        <v>7</v>
      </c>
      <c r="B12" s="7" t="s">
        <v>37</v>
      </c>
      <c r="C12" s="7" t="s">
        <v>7</v>
      </c>
      <c r="D12" s="21">
        <v>1000</v>
      </c>
      <c r="E12" s="9">
        <v>0</v>
      </c>
      <c r="F12" s="22">
        <f t="shared" si="0"/>
        <v>0</v>
      </c>
    </row>
    <row r="13" spans="1:7" x14ac:dyDescent="0.25">
      <c r="A13" s="27">
        <v>8</v>
      </c>
      <c r="B13" s="7" t="s">
        <v>38</v>
      </c>
      <c r="C13" s="7" t="s">
        <v>7</v>
      </c>
      <c r="D13" s="21">
        <v>200</v>
      </c>
      <c r="E13" s="9">
        <v>0</v>
      </c>
      <c r="F13" s="22">
        <f t="shared" si="0"/>
        <v>0</v>
      </c>
    </row>
    <row r="14" spans="1:7" ht="33.75" x14ac:dyDescent="0.25">
      <c r="A14" s="27">
        <v>9</v>
      </c>
      <c r="B14" s="7" t="s">
        <v>32</v>
      </c>
      <c r="C14" s="7" t="s">
        <v>7</v>
      </c>
      <c r="D14" s="21">
        <v>50</v>
      </c>
      <c r="E14" s="9">
        <v>0</v>
      </c>
      <c r="F14" s="22">
        <f t="shared" si="0"/>
        <v>0</v>
      </c>
    </row>
    <row r="15" spans="1:7" x14ac:dyDescent="0.25">
      <c r="A15" s="27"/>
      <c r="B15" s="7"/>
      <c r="C15" s="7"/>
      <c r="D15" s="21"/>
      <c r="E15" s="8"/>
      <c r="F15" s="29"/>
    </row>
    <row r="16" spans="1:7" x14ac:dyDescent="0.25">
      <c r="A16" s="27">
        <v>10</v>
      </c>
      <c r="B16" s="7" t="s">
        <v>26</v>
      </c>
      <c r="C16" s="7" t="s">
        <v>9</v>
      </c>
      <c r="D16" s="21">
        <v>50000</v>
      </c>
      <c r="E16" s="9">
        <v>0</v>
      </c>
      <c r="F16" s="22">
        <f>D16*E16</f>
        <v>0</v>
      </c>
    </row>
    <row r="17" spans="1:6" x14ac:dyDescent="0.25">
      <c r="A17" s="27">
        <v>11</v>
      </c>
      <c r="B17" s="7" t="s">
        <v>25</v>
      </c>
      <c r="C17" s="7" t="s">
        <v>9</v>
      </c>
      <c r="D17" s="21">
        <v>20000</v>
      </c>
      <c r="E17" s="9">
        <v>0</v>
      </c>
      <c r="F17" s="22">
        <f>D17*E17</f>
        <v>0</v>
      </c>
    </row>
    <row r="18" spans="1:6" x14ac:dyDescent="0.25">
      <c r="A18" s="27"/>
      <c r="B18" s="7"/>
      <c r="C18" s="7"/>
      <c r="D18" s="21"/>
      <c r="E18" s="8"/>
      <c r="F18" s="22"/>
    </row>
    <row r="19" spans="1:6" x14ac:dyDescent="0.25">
      <c r="A19" s="27">
        <v>12</v>
      </c>
      <c r="B19" s="7" t="s">
        <v>8</v>
      </c>
      <c r="C19" s="7" t="s">
        <v>7</v>
      </c>
      <c r="D19" s="21">
        <v>500</v>
      </c>
      <c r="E19" s="9">
        <v>0</v>
      </c>
      <c r="F19" s="22">
        <f>D19*E19</f>
        <v>0</v>
      </c>
    </row>
    <row r="20" spans="1:6" x14ac:dyDescent="0.25">
      <c r="A20" s="27">
        <v>13</v>
      </c>
      <c r="B20" s="7" t="s">
        <v>30</v>
      </c>
      <c r="C20" s="7" t="s">
        <v>10</v>
      </c>
      <c r="D20" s="21">
        <v>5</v>
      </c>
      <c r="E20" s="9">
        <v>0</v>
      </c>
      <c r="F20" s="22">
        <f>D20*E20</f>
        <v>0</v>
      </c>
    </row>
    <row r="21" spans="1:6" x14ac:dyDescent="0.25">
      <c r="F21" s="25"/>
    </row>
    <row r="22" spans="1:6" x14ac:dyDescent="0.25">
      <c r="A22" s="27"/>
      <c r="B22" s="33" t="s">
        <v>14</v>
      </c>
      <c r="C22" s="33"/>
      <c r="D22" s="33"/>
      <c r="E22" s="33"/>
      <c r="F22" s="23">
        <f>SUM(F6:F20)</f>
        <v>0</v>
      </c>
    </row>
    <row r="23" spans="1:6" x14ac:dyDescent="0.25">
      <c r="F23" s="25"/>
    </row>
    <row r="24" spans="1:6" x14ac:dyDescent="0.25">
      <c r="B24" s="24" t="s">
        <v>33</v>
      </c>
    </row>
  </sheetData>
  <mergeCells count="4">
    <mergeCell ref="C3:E3"/>
    <mergeCell ref="B22:E22"/>
    <mergeCell ref="A1:F1"/>
    <mergeCell ref="A3:B3"/>
  </mergeCells>
  <conditionalFormatting sqref="E6:E20">
    <cfRule type="cellIs" dxfId="1" priority="3" operator="lessThan">
      <formula>#REF!</formula>
    </cfRule>
    <cfRule type="cellIs" dxfId="0" priority="4" operator="greaterThan">
      <formula>#REF!</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Prijzenblad</vt:lpstr>
    </vt:vector>
  </TitlesOfParts>
  <Company>Ministerie van Justitie en Veiligheid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Holsteyn, Jos van</dc:creator>
  <cp:lastModifiedBy>Holsteyn, Jos van</cp:lastModifiedBy>
  <dcterms:created xsi:type="dcterms:W3CDTF">2023-06-13T10:48:59Z</dcterms:created>
  <dcterms:modified xsi:type="dcterms:W3CDTF">2026-04-07T13:53:04Z</dcterms:modified>
</cp:coreProperties>
</file>