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EA - gasdetectieapparatuur in industriële havengebieden/Publicatie/"/>
    </mc:Choice>
  </mc:AlternateContent>
  <xr:revisionPtr revIDLastSave="0" documentId="8_{2DBD4806-8067-4FA1-A304-3987FDFCA1FD}" xr6:coauthVersionLast="47" xr6:coauthVersionMax="47" xr10:uidLastSave="{00000000-0000-0000-0000-000000000000}"/>
  <bookViews>
    <workbookView xWindow="-110" yWindow="-110" windowWidth="19420" windowHeight="10300" firstSheet="1" activeTab="1" xr2:uid="{DAC0479A-2AA6-41E0-ACB9-7BA4C11C11A5}"/>
  </bookViews>
  <sheets>
    <sheet name="Invulinstructie" sheetId="2" r:id="rId1"/>
    <sheet name="Tarievenblad" sheetId="1" r:id="rId2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F10" i="1" s="1"/>
  <c r="C16" i="1"/>
  <c r="D16" i="1" s="1"/>
  <c r="F16" i="1" s="1"/>
  <c r="D20" i="1"/>
  <c r="F20" i="1" s="1"/>
  <c r="C15" i="1"/>
  <c r="D15" i="1" s="1"/>
  <c r="F15" i="1" s="1"/>
  <c r="D11" i="1"/>
  <c r="F11" i="1" s="1"/>
  <c r="D9" i="1"/>
  <c r="F9" i="1" s="1"/>
  <c r="F12" i="1" l="1"/>
  <c r="F17" i="1"/>
  <c r="F22" i="1" l="1"/>
</calcChain>
</file>

<file path=xl/sharedStrings.xml><?xml version="1.0" encoding="utf-8"?>
<sst xmlns="http://schemas.openxmlformats.org/spreadsheetml/2006/main" count="63" uniqueCount="50">
  <si>
    <t xml:space="preserve">Bijlage 1 - Inschrijfprijs Prijzenblad </t>
  </si>
  <si>
    <t xml:space="preserve">Introductie </t>
  </si>
  <si>
    <t xml:space="preserve">In dit Prijzenblad dient Inschrijver zijn inschrijfprijzen op te geven ter beantwoording van Subgunningcriterium Prijs. </t>
  </si>
  <si>
    <t xml:space="preserve">Invulinstructies </t>
  </si>
  <si>
    <t xml:space="preserve">Onder kolom C kunnen de diverse kosten worden opgevoerd die Inschrijver begroot per contractjaar. 
</t>
  </si>
  <si>
    <t>Inschrijver dient alle gele velden in te vullen, indien een geel veld niet is ingevuld maakt dat de Inschrijving ongeldig. Bedragen zijn exclusief BTW.</t>
  </si>
  <si>
    <t>In het totaal worden de opgevoerde kosten automatisch berekend door deze te vermenigvuldigen met 5 contractjaren en bij elkaar op te tellen (zie kolom F).</t>
  </si>
  <si>
    <t>Het is enkel toegestaan positieve bedragen in te vullen.  De kosten zijn uitgesplitst per organisatie en dienen ook als zodanig te worden gefactureerd.</t>
  </si>
  <si>
    <t>Vul slechts één bedrag in per cel. Gebruik geen speciale tekens zoals komma's of punten voor duizendtallen.</t>
  </si>
  <si>
    <t>Tarieven zijn in Euro’s, exclusief BTW en inclusief alle bijkomende kosten.</t>
  </si>
  <si>
    <t>De door Inschrijver ingevulde tarieven/kosten zijn all-in kosten. Niet gespecificeerde tarieven/kosten zijn niet facturabel.</t>
  </si>
  <si>
    <t xml:space="preserve">Tarievenblad aanbesteding 'Dienstverlening gasmonitoring en datalevering binnen een industrieel havengebied' </t>
  </si>
  <si>
    <t xml:space="preserve">In de huurprijs van de sensoren dient te zijn opgenomen: 
</t>
  </si>
  <si>
    <t>Jaarlijkse kosten PNH</t>
  </si>
  <si>
    <t xml:space="preserve">Aantal
</t>
  </si>
  <si>
    <t>Huurtarief per sensor per jaar</t>
  </si>
  <si>
    <t>Totaal</t>
  </si>
  <si>
    <t>Periode (jaar)</t>
  </si>
  <si>
    <t xml:space="preserve">Huur sensoren per jaar PNH Geurinzicht </t>
  </si>
  <si>
    <t>Huur sensoren per jaar PNH projectgebonden</t>
  </si>
  <si>
    <t>Huur tooling per jaar PNH</t>
  </si>
  <si>
    <t>Jaarlijkse kosten PoA</t>
  </si>
  <si>
    <t>Aantal</t>
  </si>
  <si>
    <t>Huur sensoren per jaar GeurinZicht</t>
  </si>
  <si>
    <t>Huur tooling per jaar PoA</t>
  </si>
  <si>
    <t>Uurtarief</t>
  </si>
  <si>
    <t>Uren (over 5 jaar)</t>
  </si>
  <si>
    <t>Adviesuurtarief (voor presentaties, training en advies in contractperiode, zie scope van de Opdracht)</t>
  </si>
  <si>
    <t>Inschrijfprijs</t>
  </si>
  <si>
    <t>Tarievenlijst contract *</t>
  </si>
  <si>
    <t>Eenheid</t>
  </si>
  <si>
    <t>Tarief / kosten</t>
  </si>
  <si>
    <t>Extra vaste sensor</t>
  </si>
  <si>
    <t>per sensor / jaar</t>
  </si>
  <si>
    <t/>
  </si>
  <si>
    <t xml:space="preserve">Extra sensor op zonne-energie </t>
  </si>
  <si>
    <t>Mobiele sensor</t>
  </si>
  <si>
    <t>per maand</t>
  </si>
  <si>
    <t>Verplaatsen sensor / herpositioneren sensor</t>
  </si>
  <si>
    <t>per keer</t>
  </si>
  <si>
    <t xml:space="preserve">Implementatiekosten en inrichting </t>
  </si>
  <si>
    <t>eenmalig</t>
  </si>
  <si>
    <t>* Deze kosten tellen niet mee bij het bepalen van de totaalscore voor het gunningscriterium Prijs, maar dienen als uitgangspunt voor de tarieven die gedurende de looptijd van de overeenkomst gelden</t>
  </si>
  <si>
    <t xml:space="preserve">Ondertekening </t>
  </si>
  <si>
    <t>Bedrijfsnaam inschrijver</t>
  </si>
  <si>
    <t>Naam ondertekenaar</t>
  </si>
  <si>
    <t>Functie</t>
  </si>
  <si>
    <t>Datum</t>
  </si>
  <si>
    <t>Handtekening</t>
  </si>
  <si>
    <t xml:space="preserve">All-in tarief waarbij in ieder geval inbegrepen is: Toegang platform plus gebruikmaking van alle beschikbare tools voor een onbeperkt aantal gebruikers, data‑analyse, onderhoud en supportwerkzaamheden.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</si>
</sst>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14"/>
      <color theme="0"/>
      <name val="Corbel"/>
      <family val="2"/>
    </font>
    <font>
      <b/>
      <u/>
      <sz val="11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1" xfId="0" applyFont="1" applyBorder="1"/>
    <xf numFmtId="0" fontId="3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4" fillId="0" borderId="1" xfId="0" applyFont="1" applyBorder="1"/>
    <xf numFmtId="164" fontId="0" fillId="3" borderId="1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1" fillId="0" borderId="0" xfId="0" applyFont="1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0" applyNumberFormat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164" fontId="0" fillId="2" borderId="0" xfId="0" applyNumberFormat="1" applyFill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6" fillId="6" borderId="2" xfId="0" applyFont="1" applyFill="1" applyBorder="1"/>
    <xf numFmtId="0" fontId="0" fillId="6" borderId="3" xfId="0" applyFill="1" applyBorder="1"/>
    <xf numFmtId="0" fontId="0" fillId="0" borderId="3" xfId="0" applyBorder="1" applyAlignment="1">
      <alignment horizontal="left" vertical="center" wrapText="1"/>
    </xf>
    <xf numFmtId="0" fontId="6" fillId="6" borderId="3" xfId="0" applyFont="1" applyFill="1" applyBorder="1"/>
    <xf numFmtId="0" fontId="0" fillId="6" borderId="3" xfId="0" applyFill="1" applyBorder="1" applyAlignment="1">
      <alignment horizontal="left" wrapText="1"/>
    </xf>
    <xf numFmtId="0" fontId="0" fillId="6" borderId="3" xfId="0" applyFill="1" applyBorder="1" applyAlignment="1">
      <alignment horizontal="left" vertical="top" wrapText="1"/>
    </xf>
    <xf numFmtId="0" fontId="0" fillId="6" borderId="4" xfId="0" applyFill="1" applyBorder="1" applyAlignment="1">
      <alignment horizontal="left" wrapText="1"/>
    </xf>
    <xf numFmtId="0" fontId="4" fillId="0" borderId="5" xfId="0" applyFont="1" applyBorder="1"/>
    <xf numFmtId="0" fontId="4" fillId="0" borderId="0" xfId="0" applyFont="1"/>
    <xf numFmtId="0" fontId="1" fillId="0" borderId="1" xfId="0" applyFont="1" applyBorder="1" applyAlignment="1">
      <alignment vertical="top" wrapText="1"/>
    </xf>
    <xf numFmtId="0" fontId="5" fillId="5" borderId="0" xfId="0" applyFont="1" applyFill="1"/>
    <xf numFmtId="0" fontId="0" fillId="0" borderId="0" xfId="0"/>
    <xf numFmtId="0" fontId="0" fillId="0" borderId="0" xfId="0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374650</xdr:colOff>
      <xdr:row>0</xdr:row>
      <xdr:rowOff>0</xdr:rowOff>
    </xdr:from>
    <xdr:to>
      <xdr:col>15</xdr:col>
      <xdr:colOff>291934</xdr:colOff>
      <xdr:row>3</xdr:row>
      <xdr:rowOff>38100</xdr:rowOff>
    </xdr:to>
    <xdr:pic>
      <xdr:nvPicPr>
        <xdr:cNvPr id="2" name="Afbeelding 1" descr="Afbeelding met tekst, Lettertype, grafische vormgeving, Graphics&#10;&#10;Automatisch gegenereerde beschrijving">
          <a:extLst>
            <a:ext uri="{FF2B5EF4-FFF2-40B4-BE49-F238E27FC236}">
              <a16:creationId xmlns:a16="http://schemas.microsoft.com/office/drawing/2014/main" id="{00F7570E-7A4B-4862-BD36-4E9699389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89850" y="95250"/>
          <a:ext cx="2355684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7FF02-4C86-4E40-AA3B-85BC5CCA6019}">
  <dimension ref="A1:E14"/>
  <sheetViews>
    <sheetView workbookViewId="0">
      <selection activeCell="A16" sqref="A16"/>
    </sheetView>
  </sheetViews>
  <sheetFormatPr defaultRowHeight="14.5" x14ac:dyDescent="0.35"/>
  <cols>
    <col min="1" max="1" width="127.453125" customWidth="1"/>
    <col min="2" max="3" width="8.7265625" hidden="1" customWidth="1"/>
    <col min="4" max="4" width="18" hidden="1" customWidth="1"/>
    <col min="5" max="5" width="5.1796875" hidden="1" customWidth="1"/>
  </cols>
  <sheetData>
    <row r="1" spans="1:5" ht="18.5" x14ac:dyDescent="0.45">
      <c r="A1" s="31" t="s">
        <v>0</v>
      </c>
      <c r="B1" s="32"/>
      <c r="C1" s="32"/>
      <c r="D1" s="32"/>
      <c r="E1" s="32"/>
    </row>
    <row r="2" spans="1:5" ht="15" thickBot="1" x14ac:dyDescent="0.4"/>
    <row r="3" spans="1:5" x14ac:dyDescent="0.35">
      <c r="A3" s="21" t="s">
        <v>1</v>
      </c>
    </row>
    <row r="4" spans="1:5" x14ac:dyDescent="0.35">
      <c r="A4" s="22" t="s">
        <v>2</v>
      </c>
    </row>
    <row r="5" spans="1:5" x14ac:dyDescent="0.35">
      <c r="A5" s="23"/>
    </row>
    <row r="6" spans="1:5" x14ac:dyDescent="0.35">
      <c r="A6" s="24" t="s">
        <v>3</v>
      </c>
    </row>
    <row r="7" spans="1:5" ht="16.5" customHeight="1" x14ac:dyDescent="0.35">
      <c r="A7" s="22" t="s">
        <v>4</v>
      </c>
    </row>
    <row r="8" spans="1:5" ht="16.5" customHeight="1" x14ac:dyDescent="0.35">
      <c r="A8" s="25" t="s">
        <v>5</v>
      </c>
    </row>
    <row r="9" spans="1:5" x14ac:dyDescent="0.35">
      <c r="A9" s="25" t="s">
        <v>6</v>
      </c>
    </row>
    <row r="10" spans="1:5" x14ac:dyDescent="0.35">
      <c r="A10" s="26" t="s">
        <v>7</v>
      </c>
    </row>
    <row r="11" spans="1:5" x14ac:dyDescent="0.35">
      <c r="A11" s="25" t="s">
        <v>8</v>
      </c>
    </row>
    <row r="12" spans="1:5" x14ac:dyDescent="0.35">
      <c r="A12" s="25" t="s">
        <v>9</v>
      </c>
    </row>
    <row r="13" spans="1:5" ht="15" thickBot="1" x14ac:dyDescent="0.4">
      <c r="A13" s="27" t="s">
        <v>10</v>
      </c>
    </row>
    <row r="14" spans="1:5" ht="6.65" customHeight="1" x14ac:dyDescent="0.35"/>
  </sheetData>
  <mergeCells count="1">
    <mergeCell ref="A1:E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4DE2A-22C7-4D61-B391-DDE9787ED4E5}">
  <dimension ref="A1:F40"/>
  <sheetViews>
    <sheetView tabSelected="1" workbookViewId="0">
      <selection activeCell="F22" sqref="F22"/>
    </sheetView>
  </sheetViews>
  <sheetFormatPr defaultRowHeight="14.5" x14ac:dyDescent="0.35"/>
  <cols>
    <col min="1" max="1" width="63.7265625" customWidth="1"/>
    <col min="2" max="2" width="16.453125" customWidth="1"/>
    <col min="3" max="3" width="25.453125" bestFit="1" customWidth="1"/>
    <col min="4" max="4" width="11.26953125" customWidth="1"/>
    <col min="5" max="5" width="12.1796875" customWidth="1"/>
    <col min="6" max="6" width="15" bestFit="1" customWidth="1"/>
  </cols>
  <sheetData>
    <row r="1" spans="1:6" ht="18.5" x14ac:dyDescent="0.45">
      <c r="A1" s="1" t="s">
        <v>11</v>
      </c>
      <c r="B1" s="2"/>
      <c r="C1" s="2"/>
      <c r="D1" s="2"/>
    </row>
    <row r="3" spans="1:6" ht="14.15" customHeight="1" x14ac:dyDescent="0.35">
      <c r="A3" s="18" t="s">
        <v>12</v>
      </c>
    </row>
    <row r="4" spans="1:6" ht="34" customHeight="1" x14ac:dyDescent="0.35">
      <c r="A4" s="33" t="s">
        <v>49</v>
      </c>
      <c r="B4" s="32"/>
      <c r="C4" s="32"/>
    </row>
    <row r="7" spans="1:6" x14ac:dyDescent="0.35">
      <c r="A7" s="5"/>
      <c r="B7" s="5"/>
      <c r="C7" s="5"/>
      <c r="D7" s="5"/>
      <c r="E7" s="7"/>
      <c r="F7" s="7"/>
    </row>
    <row r="8" spans="1:6" ht="15" customHeight="1" x14ac:dyDescent="0.35">
      <c r="A8" s="3" t="s">
        <v>13</v>
      </c>
      <c r="B8" s="30" t="s">
        <v>14</v>
      </c>
      <c r="C8" s="3" t="s">
        <v>15</v>
      </c>
      <c r="D8" s="3" t="s">
        <v>16</v>
      </c>
      <c r="E8" s="4" t="s">
        <v>17</v>
      </c>
      <c r="F8" s="4" t="s">
        <v>16</v>
      </c>
    </row>
    <row r="9" spans="1:6" x14ac:dyDescent="0.35">
      <c r="A9" s="5" t="s">
        <v>18</v>
      </c>
      <c r="B9" s="7">
        <v>26</v>
      </c>
      <c r="C9" s="20">
        <v>0</v>
      </c>
      <c r="D9" s="8">
        <f t="shared" ref="D9:D11" si="0">B9*C9</f>
        <v>0</v>
      </c>
      <c r="E9" s="7">
        <v>5</v>
      </c>
      <c r="F9" s="8">
        <f t="shared" ref="F9:F11" si="1">D9*E9</f>
        <v>0</v>
      </c>
    </row>
    <row r="10" spans="1:6" x14ac:dyDescent="0.35">
      <c r="A10" s="5" t="s">
        <v>19</v>
      </c>
      <c r="B10" s="7">
        <v>11</v>
      </c>
      <c r="C10" s="20">
        <v>0</v>
      </c>
      <c r="D10" s="8">
        <f t="shared" si="0"/>
        <v>0</v>
      </c>
      <c r="E10" s="7">
        <v>5</v>
      </c>
      <c r="F10" s="8">
        <f t="shared" si="1"/>
        <v>0</v>
      </c>
    </row>
    <row r="11" spans="1:6" x14ac:dyDescent="0.35">
      <c r="A11" s="5" t="s">
        <v>20</v>
      </c>
      <c r="B11" s="7">
        <v>2</v>
      </c>
      <c r="C11" s="20">
        <v>0</v>
      </c>
      <c r="D11" s="8">
        <f t="shared" si="0"/>
        <v>0</v>
      </c>
      <c r="E11" s="7">
        <v>5</v>
      </c>
      <c r="F11" s="8">
        <f t="shared" si="1"/>
        <v>0</v>
      </c>
    </row>
    <row r="12" spans="1:6" x14ac:dyDescent="0.35">
      <c r="A12" s="10"/>
      <c r="B12" s="7"/>
      <c r="C12" s="11"/>
      <c r="D12" s="8"/>
      <c r="E12" s="4" t="s">
        <v>16</v>
      </c>
      <c r="F12" s="8">
        <f>SUM(F9:F11)</f>
        <v>0</v>
      </c>
    </row>
    <row r="13" spans="1:6" x14ac:dyDescent="0.35">
      <c r="A13" s="5"/>
      <c r="B13" s="7"/>
      <c r="C13" s="7"/>
      <c r="D13" s="8"/>
      <c r="E13" s="7"/>
      <c r="F13" s="8"/>
    </row>
    <row r="14" spans="1:6" x14ac:dyDescent="0.35">
      <c r="A14" s="3" t="s">
        <v>21</v>
      </c>
      <c r="B14" s="3" t="s">
        <v>22</v>
      </c>
      <c r="C14" s="3" t="s">
        <v>15</v>
      </c>
      <c r="D14" s="3" t="s">
        <v>16</v>
      </c>
      <c r="E14" s="4" t="s">
        <v>17</v>
      </c>
      <c r="F14" s="4" t="s">
        <v>16</v>
      </c>
    </row>
    <row r="15" spans="1:6" x14ac:dyDescent="0.35">
      <c r="A15" s="5" t="s">
        <v>23</v>
      </c>
      <c r="B15" s="7">
        <v>27</v>
      </c>
      <c r="C15" s="19">
        <f>C9</f>
        <v>0</v>
      </c>
      <c r="D15" s="8">
        <f>B15*C15</f>
        <v>0</v>
      </c>
      <c r="E15" s="7">
        <v>5</v>
      </c>
      <c r="F15" s="8">
        <f>D15*E15</f>
        <v>0</v>
      </c>
    </row>
    <row r="16" spans="1:6" x14ac:dyDescent="0.35">
      <c r="A16" s="5" t="s">
        <v>24</v>
      </c>
      <c r="B16" s="7">
        <v>2</v>
      </c>
      <c r="C16" s="6">
        <f>C11</f>
        <v>0</v>
      </c>
      <c r="D16" s="8">
        <f>B16*C16</f>
        <v>0</v>
      </c>
      <c r="E16" s="7">
        <v>5</v>
      </c>
      <c r="F16" s="8">
        <f>D16*E16</f>
        <v>0</v>
      </c>
    </row>
    <row r="17" spans="1:6" x14ac:dyDescent="0.35">
      <c r="A17" s="5"/>
      <c r="B17" s="7"/>
      <c r="C17" s="11"/>
      <c r="D17" s="8"/>
      <c r="E17" s="4" t="s">
        <v>16</v>
      </c>
      <c r="F17" s="8">
        <f>F15+F16</f>
        <v>0</v>
      </c>
    </row>
    <row r="18" spans="1:6" x14ac:dyDescent="0.35">
      <c r="A18" s="5"/>
      <c r="B18" s="5"/>
      <c r="C18" s="5"/>
      <c r="D18" s="5"/>
      <c r="E18" s="7"/>
      <c r="F18" s="7"/>
    </row>
    <row r="19" spans="1:6" x14ac:dyDescent="0.35">
      <c r="A19" s="5"/>
      <c r="B19" s="3" t="s">
        <v>22</v>
      </c>
      <c r="C19" s="3" t="s">
        <v>25</v>
      </c>
      <c r="D19" s="5"/>
      <c r="E19" s="4" t="s">
        <v>17</v>
      </c>
      <c r="F19" s="4" t="s">
        <v>26</v>
      </c>
    </row>
    <row r="20" spans="1:6" ht="29" x14ac:dyDescent="0.35">
      <c r="A20" s="9" t="s">
        <v>27</v>
      </c>
      <c r="B20" s="9">
        <v>650</v>
      </c>
      <c r="C20" s="6">
        <v>0</v>
      </c>
      <c r="D20" s="8">
        <f>B20*C20</f>
        <v>0</v>
      </c>
      <c r="E20" s="7">
        <v>5</v>
      </c>
      <c r="F20" s="8">
        <f>D20*E20</f>
        <v>0</v>
      </c>
    </row>
    <row r="21" spans="1:6" x14ac:dyDescent="0.35">
      <c r="A21" s="5"/>
      <c r="B21" s="5"/>
      <c r="C21" s="5"/>
      <c r="D21" s="5"/>
      <c r="E21" s="7"/>
      <c r="F21" s="7"/>
    </row>
    <row r="22" spans="1:6" x14ac:dyDescent="0.35">
      <c r="A22" s="5" t="s">
        <v>28</v>
      </c>
      <c r="B22" s="5"/>
      <c r="C22" s="5"/>
      <c r="D22" s="5"/>
      <c r="E22" s="7"/>
      <c r="F22" s="12">
        <f>SUM(F12+F17+F20)</f>
        <v>0</v>
      </c>
    </row>
    <row r="23" spans="1:6" x14ac:dyDescent="0.35">
      <c r="A23" s="5"/>
      <c r="B23" s="5"/>
      <c r="C23" s="5"/>
      <c r="D23" s="5"/>
      <c r="E23" s="7"/>
      <c r="F23" s="8"/>
    </row>
    <row r="24" spans="1:6" x14ac:dyDescent="0.35">
      <c r="A24" s="5"/>
      <c r="B24" s="5"/>
      <c r="C24" s="5"/>
      <c r="D24" s="17"/>
      <c r="E24" s="15"/>
      <c r="F24" s="16"/>
    </row>
    <row r="25" spans="1:6" x14ac:dyDescent="0.35">
      <c r="A25" s="3" t="s">
        <v>29</v>
      </c>
      <c r="B25" s="3" t="s">
        <v>30</v>
      </c>
      <c r="C25" s="3" t="s">
        <v>31</v>
      </c>
      <c r="E25" s="15"/>
      <c r="F25" s="16"/>
    </row>
    <row r="26" spans="1:6" x14ac:dyDescent="0.35">
      <c r="A26" s="5" t="s">
        <v>32</v>
      </c>
      <c r="B26" s="5" t="s">
        <v>33</v>
      </c>
      <c r="C26" s="5" t="s">
        <v>34</v>
      </c>
      <c r="E26" s="15"/>
      <c r="F26" s="16"/>
    </row>
    <row r="27" spans="1:6" x14ac:dyDescent="0.35">
      <c r="A27" s="5" t="s">
        <v>35</v>
      </c>
      <c r="B27" s="5" t="s">
        <v>33</v>
      </c>
      <c r="C27" s="5"/>
      <c r="E27" s="15"/>
      <c r="F27" s="16"/>
    </row>
    <row r="28" spans="1:6" x14ac:dyDescent="0.35">
      <c r="A28" s="5" t="s">
        <v>36</v>
      </c>
      <c r="B28" s="5" t="s">
        <v>37</v>
      </c>
      <c r="C28" s="5" t="s">
        <v>34</v>
      </c>
      <c r="E28" s="15"/>
      <c r="F28" s="16"/>
    </row>
    <row r="29" spans="1:6" x14ac:dyDescent="0.35">
      <c r="A29" s="5" t="s">
        <v>38</v>
      </c>
      <c r="B29" s="5" t="s">
        <v>39</v>
      </c>
      <c r="C29" s="5" t="s">
        <v>34</v>
      </c>
      <c r="E29" s="15"/>
      <c r="F29" s="16"/>
    </row>
    <row r="30" spans="1:6" x14ac:dyDescent="0.35">
      <c r="A30" s="5" t="s">
        <v>40</v>
      </c>
      <c r="B30" s="5" t="s">
        <v>41</v>
      </c>
      <c r="C30" s="5" t="s">
        <v>34</v>
      </c>
      <c r="E30" s="15"/>
      <c r="F30" s="16"/>
    </row>
    <row r="31" spans="1:6" s="29" customFormat="1" ht="10.5" x14ac:dyDescent="0.25">
      <c r="A31" s="28" t="s">
        <v>42</v>
      </c>
    </row>
    <row r="33" spans="1:3" x14ac:dyDescent="0.35">
      <c r="A33" s="13" t="s">
        <v>43</v>
      </c>
    </row>
    <row r="34" spans="1:3" x14ac:dyDescent="0.35">
      <c r="A34" s="13"/>
    </row>
    <row r="35" spans="1:3" x14ac:dyDescent="0.35">
      <c r="A35" s="13"/>
    </row>
    <row r="36" spans="1:3" x14ac:dyDescent="0.35">
      <c r="A36" s="5" t="s">
        <v>44</v>
      </c>
      <c r="B36" s="5"/>
      <c r="C36" s="14"/>
    </row>
    <row r="37" spans="1:3" x14ac:dyDescent="0.35">
      <c r="A37" s="5" t="s">
        <v>45</v>
      </c>
      <c r="B37" s="5"/>
      <c r="C37" s="14"/>
    </row>
    <row r="38" spans="1:3" x14ac:dyDescent="0.35">
      <c r="A38" s="5" t="s">
        <v>46</v>
      </c>
      <c r="B38" s="5"/>
      <c r="C38" s="14"/>
    </row>
    <row r="39" spans="1:3" x14ac:dyDescent="0.35">
      <c r="A39" s="5" t="s">
        <v>47</v>
      </c>
      <c r="B39" s="5"/>
      <c r="C39" s="14"/>
    </row>
    <row r="40" spans="1:3" x14ac:dyDescent="0.35">
      <c r="A40" s="5" t="s">
        <v>48</v>
      </c>
      <c r="B40" s="5"/>
      <c r="C40" s="14"/>
    </row>
  </sheetData>
  <mergeCells count="1">
    <mergeCell ref="A4:C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Herkomstapplicatie xmlns="b651a5c8-18d1-4676-949b-b33c2c763b6d" xsi:nil="true"/>
    <Datum_x0020_vaststelling_x0020_integriteit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TaxCatchAll xmlns="b651a5c8-18d1-4676-949b-b33c2c763b6d">
      <Value>1</Value>
      <Value>27</Value>
    </TaxCatchAll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dfa99505122e48579c24b43e3a44bd56 xmlns="b651a5c8-18d1-4676-949b-b33c2c763b6d">
      <Terms xmlns="http://schemas.microsoft.com/office/infopath/2007/PartnerControls"/>
    </dfa99505122e48579c24b43e3a44bd56>
    <Toelichting_x0020_integriteit1 xmlns="b651a5c8-18d1-4676-949b-b33c2c763b6d" xsi:nil="true"/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</TermName>
          <TermId xmlns="http://schemas.microsoft.com/office/infopath/2007/PartnerControls">c91059a5-5bec-4650-ac06-8f778848b781</TermId>
        </TermInfo>
      </Terms>
    </cacfb565f8424c199369c1c3170d561c>
    <l198d4b554344fde9cd760def4ef28fe xmlns="b651a5c8-18d1-4676-949b-b33c2c763b6d">
      <Terms xmlns="http://schemas.microsoft.com/office/infopath/2007/PartnerControls"/>
    </l198d4b554344fde9cd760def4ef28fe>
    <Plaats_x0020_relatie xmlns="b651a5c8-18d1-4676-949b-b33c2c763b6d" xsi:nil="true"/>
    <Traject-start xmlns="b651a5c8-18d1-4676-949b-b33c2c763b6d" xsi:nil="true"/>
    <Kenmerk_x0020_afzender xmlns="b651a5c8-18d1-4676-949b-b33c2c763b6d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Datum_x0020_migratie xmlns="b651a5c8-18d1-4676-949b-b33c2c763b6d" xsi:nil="true"/>
    <_dlc_DocIdUrl xmlns="d7a187d9-a854-4467-9103-8adc49ee9a7f">
      <Url>https://provincienoordholland.sharepoint.com/teams/si-inka/_layouts/15/DocIdRedir.aspx?ID=KKKWH4SCED2P-735355915-35784</Url>
      <Description>KKKWH4SCED2P-735355915-35784</Description>
    </_dlc_DocIdUrl>
    <_dlc_DocId xmlns="d7a187d9-a854-4467-9103-8adc49ee9a7f">KKKWH4SCED2P-735355915-35784</_dlc_DocId>
    <CPV_x002d_code_x0028_s_x0029_ xmlns="a8efa835-bcfd-495b-9232-e3a672410da7" xsi:nil="true"/>
    <Adviseurs xmlns="a8efa835-bcfd-495b-9232-e3a672410da7">
      <UserInfo>
        <DisplayName/>
        <AccountId xsi:nil="true"/>
        <AccountType/>
      </UserInfo>
    </Adviseurs>
    <Hoofdcategorie xmlns="a8efa835-bcfd-495b-9232-e3a672410da7" xsi:nil="true"/>
    <Subcategorie xmlns="a8efa835-bcfd-495b-9232-e3a672410da7" xsi:nil="true"/>
    <PIACodering xmlns="a8efa835-bcfd-495b-9232-e3a672410da7" xsi:nil="true"/>
    <Beleidsthema_x0028_s_x0029_ xmlns="a8efa835-bcfd-495b-9232-e3a672410da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2137f917-9df2-4fce-b447-1341bd3a5c8c" ContentTypeId="0x010100116948B40E5DE142A03586F169D35B25" PreviousValue="false" LastSyncTimeStamp="2025-10-15T15:08:48.5Z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Excel spreadsheet" ma:contentTypeID="0x010100116948B40E5DE142A03586F169D35B250034CF92967714114FBF2D4CE934C211B8" ma:contentTypeVersion="17" ma:contentTypeDescription="" ma:contentTypeScope="" ma:versionID="7853fd65e584baf6c9a0849ab41ea752">
  <xsd:schema xmlns:xsd="http://www.w3.org/2001/XMLSchema" xmlns:xs="http://www.w3.org/2001/XMLSchema" xmlns:p="http://schemas.microsoft.com/office/2006/metadata/properties" xmlns:ns2="b651a5c8-18d1-4676-949b-b33c2c763b6d" xmlns:ns3="d7a187d9-a854-4467-9103-8adc49ee9a7f" xmlns:ns4="a8efa835-bcfd-495b-9232-e3a672410da7" targetNamespace="http://schemas.microsoft.com/office/2006/metadata/properties" ma:root="true" ma:fieldsID="eeb7136bdd78630330bc09fa43283149" ns2:_="" ns3:_="" ns4:_="">
    <xsd:import namespace="b651a5c8-18d1-4676-949b-b33c2c763b6d"/>
    <xsd:import namespace="d7a187d9-a854-4467-9103-8adc49ee9a7f"/>
    <xsd:import namespace="a8efa835-bcfd-495b-9232-e3a672410da7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ic1e5ae45c78478e931e737a744a1309" minOccurs="0"/>
                <xsd:element ref="ns2:cacfb565f8424c199369c1c3170d561c" minOccurs="0"/>
                <xsd:element ref="ns2:dfa99505122e48579c24b43e3a44bd56" minOccurs="0"/>
                <xsd:element ref="ns2:Datum_x0020_migratie" minOccurs="0"/>
                <xsd:element ref="ns2:Toelichting_x0020_integriteit1" minOccurs="0"/>
                <xsd:element ref="ns2:Herkomstapplicatie" minOccurs="0"/>
                <xsd:element ref="ns2:l198d4b554344fde9cd760def4ef28fe" minOccurs="0"/>
                <xsd:element ref="ns2:Datum_x0020_vaststelling_x0020_integriteit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  <xsd:element ref="ns4:MediaServiceBillingMetadata" minOccurs="0"/>
                <xsd:element ref="ns4:PIACodering" minOccurs="0"/>
                <xsd:element ref="ns4:Beleidsthema_x0028_s_x0029_" minOccurs="0"/>
                <xsd:element ref="ns4:Hoofdcategorie" minOccurs="0"/>
                <xsd:element ref="ns4:CPV_x002d_code_x0028_s_x0029_" minOccurs="0"/>
                <xsd:element ref="ns4:Subcategorie" minOccurs="0"/>
                <xsd:element ref="ns4:Adviseu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readOnly="false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c1e5ae45c78478e931e737a744a1309" ma:index="45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46" ma:taxonomy="true" ma:internalName="cacfb565f8424c199369c1c3170d561c" ma:taxonomyFieldName="Organisatieonderdeel" ma:displayName="Organisatieonderdeel" ma:readOnly="false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fa99505122e48579c24b43e3a44bd56" ma:index="47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Toelichting_x0020_integriteit1" ma:index="49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53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TaxCatchAll" ma:index="54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56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5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8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MediaServiceBillingMetadata" ma:index="59" nillable="true" ma:displayName="MediaServiceBillingMetadata" ma:hidden="true" ma:internalName="MediaServiceBillingMetadata" ma:readOnly="true">
      <xsd:simpleType>
        <xsd:restriction base="dms:Note"/>
      </xsd:simpleType>
    </xsd:element>
    <xsd:element name="PIACodering" ma:index="60" nillable="true" ma:displayName="PIA Codering" ma:decimals="0" ma:description="https://www.pianoo.nl/nl/inkoopproces/organisatie/inkooppakketten#inkoopalgemeen&#10;" ma:format="Dropdown" ma:internalName="PIACodering" ma:readOnly="false" ma:percentage="FALSE">
      <xsd:simpleType>
        <xsd:restriction base="dms:Number">
          <xsd:maxInclusive value="1024"/>
        </xsd:restriction>
      </xsd:simpleType>
    </xsd:element>
    <xsd:element name="Beleidsthema_x0028_s_x0029_" ma:index="61" nillable="true" ma:displayName="Beleidsthema(s)" ma:format="Dropdown" ma:internalName="Beleidsthema_x0028_s_x0029_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Hoofdcategorie" ma:index="62" nillable="true" ma:displayName="Hoofdcategorie" ma:description="Hoofdcategorie is de hoofdmap" ma:format="Dropdown" ma:indexed="true" ma:internalName="Hoofdcategorie" ma:readOnly="fals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CPV_x002d_code_x0028_s_x0029_" ma:index="63" nillable="true" ma:displayName="CPV-code(s)" ma:description="https://www.pianoo.nl/nl/regelgeving/cpv-codes&#10;" ma:format="Dropdown" ma:internalName="CPV_x002d_code_x0028_s_x0029_" ma:readOnly="fa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ubcategorie" ma:index="64" nillable="true" ma:displayName="Subcategorie" ma:description="Subcategorie is de submap" ma:format="Dropdown" ma:indexed="true" ma:internalName="Subcategorie" ma:readOnly="fals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Adviseurs" ma:index="65" nillable="true" ma:displayName="Adviseurs" ma:description="De Inkoopadviseurs(s) en de adviseur(s) contractmanagement" ma:format="Dropdown" ma:list="UserInfo" ma:SharePointGroup="0" ma:internalName="Adviseurs" ma:readOnly="fals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24A27A-E6B5-4B61-A792-1437278D4FCB}">
  <ds:schemaRefs>
    <ds:schemaRef ds:uri="a8efa835-bcfd-495b-9232-e3a672410da7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d7a187d9-a854-4467-9103-8adc49ee9a7f"/>
    <ds:schemaRef ds:uri="http://schemas.openxmlformats.org/package/2006/metadata/core-properties"/>
    <ds:schemaRef ds:uri="http://purl.org/dc/terms/"/>
    <ds:schemaRef ds:uri="b651a5c8-18d1-4676-949b-b33c2c763b6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BF15D09-8D06-46D5-9A91-3394B7FAE3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8707A2-80F0-4E3E-B539-7088368F5288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3C4CB0B0-DB80-4337-9398-66F0C6CF13A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4905A7A-6E73-495A-A2B8-D00C86A228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51a5c8-18d1-4676-949b-b33c2c763b6d"/>
    <ds:schemaRef ds:uri="d7a187d9-a854-4467-9103-8adc49ee9a7f"/>
    <ds:schemaRef ds:uri="a8efa835-bcfd-495b-9232-e3a672410d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Invulinstructie</vt:lpstr>
      <vt:lpstr>Tarievenblad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Prijs voorstel_</dc:title>
  <dc:subject/>
  <dc:creator>Femke Dijkstra</dc:creator>
  <cp:keywords/>
  <dc:description/>
  <cp:lastModifiedBy>Femke Dijkstra</cp:lastModifiedBy>
  <cp:revision/>
  <dcterms:created xsi:type="dcterms:W3CDTF">2026-02-03T12:34:51Z</dcterms:created>
  <dcterms:modified xsi:type="dcterms:W3CDTF">2026-04-02T08:12:03Z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0x010100116948B40E5DE142A03586F169D35B250034CF92967714114FBF2D4CE934C211B8</vt:lpwstr>
  </property>
  <property fmtid="{D5CDD505-2E9C-101B-9397-08002B2CF9AE}" pid="3" name="n0473b643a634bdd9d0f8eb24a9f924c">
    <vt:lpwstr>In behandeling|4c7b17d3-99d4-47d2-96b3-f1007e31f881</vt:lpwstr>
  </property>
  <property fmtid="{D5CDD505-2E9C-101B-9397-08002B2CF9AE}" pid="4" name="af5ae35b54c84f09896a11b2dec84839">
    <vt:lpwstr/>
  </property>
  <property fmtid="{D5CDD505-2E9C-101B-9397-08002B2CF9AE}" pid="5" name="Status_x0020_document">
    <vt:lpwstr/>
  </property>
  <property fmtid="{D5CDD505-2E9C-101B-9397-08002B2CF9AE}" pid="6" name="PNHActiviteit">
    <vt:lpwstr/>
  </property>
  <property fmtid="{D5CDD505-2E9C-101B-9397-08002B2CF9AE}" pid="7" name="Grondslag_x0020_openbaar">
    <vt:lpwstr/>
  </property>
  <property fmtid="{D5CDD505-2E9C-101B-9397-08002B2CF9AE}" pid="8" name="ncd4c9f9bf614d388b72eb91968d1b81">
    <vt:lpwstr/>
  </property>
  <property fmtid="{D5CDD505-2E9C-101B-9397-08002B2CF9AE}" pid="9" name="Grondslag voor geheimhouding1">
    <vt:lpwstr/>
  </property>
  <property fmtid="{D5CDD505-2E9C-101B-9397-08002B2CF9AE}" pid="10" name="ad9c06bc15a3492eb529eb48ca2db363">
    <vt:lpwstr/>
  </property>
  <property fmtid="{D5CDD505-2E9C-101B-9397-08002B2CF9AE}" pid="11" name="Documenttype">
    <vt:lpwstr/>
  </property>
  <property fmtid="{D5CDD505-2E9C-101B-9397-08002B2CF9AE}" pid="12" name="gc0684d3c12b44f3a596ed170a775d7b">
    <vt:lpwstr/>
  </property>
  <property fmtid="{D5CDD505-2E9C-101B-9397-08002B2CF9AE}" pid="13" name="Status dossier">
    <vt:lpwstr>1;#In behandeling|4c7b17d3-99d4-47d2-96b3-f1007e31f881</vt:lpwstr>
  </property>
  <property fmtid="{D5CDD505-2E9C-101B-9397-08002B2CF9AE}" pid="14" name="Objectsoort">
    <vt:lpwstr/>
  </property>
  <property fmtid="{D5CDD505-2E9C-101B-9397-08002B2CF9AE}" pid="15" name="p5189299153b471dbe208a1382badc36">
    <vt:lpwstr/>
  </property>
  <property fmtid="{D5CDD505-2E9C-101B-9397-08002B2CF9AE}" pid="16" name="fc889d47b20d4b7eb23397d202ce916e">
    <vt:lpwstr/>
  </property>
  <property fmtid="{D5CDD505-2E9C-101B-9397-08002B2CF9AE}" pid="17" name="Soort_x0020_record">
    <vt:lpwstr/>
  </property>
  <property fmtid="{D5CDD505-2E9C-101B-9397-08002B2CF9AE}" pid="18" name="Aanvang_x0020_bewaartermijn">
    <vt:lpwstr/>
  </property>
  <property fmtid="{D5CDD505-2E9C-101B-9397-08002B2CF9AE}" pid="19" name="Toezichtsgebied">
    <vt:lpwstr/>
  </property>
  <property fmtid="{D5CDD505-2E9C-101B-9397-08002B2CF9AE}" pid="20" name="Status document">
    <vt:lpwstr/>
  </property>
  <property fmtid="{D5CDD505-2E9C-101B-9397-08002B2CF9AE}" pid="21" name="Grondslag_x0020_voor_x0020_geheimhouding1">
    <vt:lpwstr/>
  </property>
  <property fmtid="{D5CDD505-2E9C-101B-9397-08002B2CF9AE}" pid="22" name="Type_x0020_aanbestedingsdossier">
    <vt:lpwstr/>
  </property>
  <property fmtid="{D5CDD505-2E9C-101B-9397-08002B2CF9AE}" pid="23" name="Projectfase">
    <vt:lpwstr/>
  </property>
  <property fmtid="{D5CDD505-2E9C-101B-9397-08002B2CF9AE}" pid="24" name="Kwalificatie integriteit">
    <vt:lpwstr/>
  </property>
  <property fmtid="{D5CDD505-2E9C-101B-9397-08002B2CF9AE}" pid="25" name="fb9bf6f430b7444982f92b4cc13cc59b">
    <vt:lpwstr/>
  </property>
  <property fmtid="{D5CDD505-2E9C-101B-9397-08002B2CF9AE}" pid="26" name="Geheimhouding_x0020_opgelegd_x0020_door">
    <vt:lpwstr/>
  </property>
  <property fmtid="{D5CDD505-2E9C-101B-9397-08002B2CF9AE}" pid="27" name="Geheimhouding opgelegd door">
    <vt:lpwstr/>
  </property>
  <property fmtid="{D5CDD505-2E9C-101B-9397-08002B2CF9AE}" pid="28" name="PNH-gebied">
    <vt:lpwstr/>
  </property>
  <property fmtid="{D5CDD505-2E9C-101B-9397-08002B2CF9AE}" pid="29" name="lcf76f155ced4ddcb4097134ff3c332f">
    <vt:lpwstr/>
  </property>
  <property fmtid="{D5CDD505-2E9C-101B-9397-08002B2CF9AE}" pid="30" name="Kwalificatie_x0020_integriteit">
    <vt:lpwstr/>
  </property>
  <property fmtid="{D5CDD505-2E9C-101B-9397-08002B2CF9AE}" pid="31" name="dc72c89380db49daa673ce313ca9a274">
    <vt:lpwstr/>
  </property>
  <property fmtid="{D5CDD505-2E9C-101B-9397-08002B2CF9AE}" pid="32" name="Hoedanigheid">
    <vt:lpwstr/>
  </property>
  <property fmtid="{D5CDD505-2E9C-101B-9397-08002B2CF9AE}" pid="33" name="Uitkomst">
    <vt:lpwstr/>
  </property>
  <property fmtid="{D5CDD505-2E9C-101B-9397-08002B2CF9AE}" pid="34" name="e31121ba8f2448e0a4e586576f4bb073">
    <vt:lpwstr/>
  </property>
  <property fmtid="{D5CDD505-2E9C-101B-9397-08002B2CF9AE}" pid="35" name="Gerelateerde_x0020_applicatie">
    <vt:lpwstr/>
  </property>
  <property fmtid="{D5CDD505-2E9C-101B-9397-08002B2CF9AE}" pid="36" name="PNH_x002d_gebied">
    <vt:lpwstr/>
  </property>
  <property fmtid="{D5CDD505-2E9C-101B-9397-08002B2CF9AE}" pid="37" name="Organisatieonderdeel">
    <vt:lpwstr>27</vt:lpwstr>
  </property>
  <property fmtid="{D5CDD505-2E9C-101B-9397-08002B2CF9AE}" pid="38" name="o5875bba6424448f97b2d90a0067556d">
    <vt:lpwstr/>
  </property>
  <property fmtid="{D5CDD505-2E9C-101B-9397-08002B2CF9AE}" pid="39" name="Locatie_x0020_verplaatsen">
    <vt:lpwstr/>
  </property>
  <property fmtid="{D5CDD505-2E9C-101B-9397-08002B2CF9AE}" pid="40" name="Status_x0020_dossier">
    <vt:lpwstr>1;#In behandeling|4c7b17d3-99d4-47d2-96b3-f1007e31f881</vt:lpwstr>
  </property>
  <property fmtid="{D5CDD505-2E9C-101B-9397-08002B2CF9AE}" pid="41" name="m60a1d1c449c48bbbcc326f67337168b">
    <vt:lpwstr/>
  </property>
  <property fmtid="{D5CDD505-2E9C-101B-9397-08002B2CF9AE}" pid="42" name="Soort_x0020_toezicht">
    <vt:lpwstr/>
  </property>
  <property fmtid="{D5CDD505-2E9C-101B-9397-08002B2CF9AE}" pid="43" name="Beleidsthema">
    <vt:lpwstr/>
  </property>
  <property fmtid="{D5CDD505-2E9C-101B-9397-08002B2CF9AE}" pid="44" name="PNHBedrijfsproces">
    <vt:lpwstr/>
  </property>
  <property fmtid="{D5CDD505-2E9C-101B-9397-08002B2CF9AE}" pid="45" name="Projectactiviteit">
    <vt:lpwstr/>
  </property>
  <property fmtid="{D5CDD505-2E9C-101B-9397-08002B2CF9AE}" pid="46" name="e3b34194e53f42cda968a65aa076568b">
    <vt:lpwstr/>
  </property>
  <property fmtid="{D5CDD505-2E9C-101B-9397-08002B2CF9AE}" pid="47" name="g885bc7ff7c74afcad9e1f351ef621c8">
    <vt:lpwstr/>
  </property>
  <property fmtid="{D5CDD505-2E9C-101B-9397-08002B2CF9AE}" pid="48" name="j3178a27eff5453fac94614d7a6a9e08">
    <vt:lpwstr/>
  </property>
  <property fmtid="{D5CDD505-2E9C-101B-9397-08002B2CF9AE}" pid="49" name="Gerelateerde applicatie">
    <vt:lpwstr/>
  </property>
  <property fmtid="{D5CDD505-2E9C-101B-9397-08002B2CF9AE}" pid="50" name="Weg_x002d__x0020_vaarwegnummer">
    <vt:lpwstr/>
  </property>
  <property fmtid="{D5CDD505-2E9C-101B-9397-08002B2CF9AE}" pid="51" name="Grondslag openbaar">
    <vt:lpwstr/>
  </property>
  <property fmtid="{D5CDD505-2E9C-101B-9397-08002B2CF9AE}" pid="52" name="ge2120871af745b1ae0504045904b319">
    <vt:lpwstr/>
  </property>
  <property fmtid="{D5CDD505-2E9C-101B-9397-08002B2CF9AE}" pid="53" name="Weg- vaarwegnummer">
    <vt:lpwstr/>
  </property>
  <property fmtid="{D5CDD505-2E9C-101B-9397-08002B2CF9AE}" pid="54" name="MediaServiceImageTags">
    <vt:lpwstr/>
  </property>
  <property fmtid="{D5CDD505-2E9C-101B-9397-08002B2CF9AE}" pid="55" name="Domein">
    <vt:lpwstr/>
  </property>
  <property fmtid="{D5CDD505-2E9C-101B-9397-08002B2CF9AE}" pid="56" name="Soort record">
    <vt:lpwstr/>
  </property>
  <property fmtid="{D5CDD505-2E9C-101B-9397-08002B2CF9AE}" pid="57" name="Aanvang bewaartermijn">
    <vt:lpwstr/>
  </property>
  <property fmtid="{D5CDD505-2E9C-101B-9397-08002B2CF9AE}" pid="58" name="Soort toezicht">
    <vt:lpwstr/>
  </property>
  <property fmtid="{D5CDD505-2E9C-101B-9397-08002B2CF9AE}" pid="59" name="Locatie verplaatsen">
    <vt:lpwstr/>
  </property>
  <property fmtid="{D5CDD505-2E9C-101B-9397-08002B2CF9AE}" pid="60" name="Type aanbestedingsdossier">
    <vt:lpwstr/>
  </property>
  <property fmtid="{D5CDD505-2E9C-101B-9397-08002B2CF9AE}" pid="61" name="_dlc_DocIdItemGuid">
    <vt:lpwstr>01fd58cf-5569-43da-9265-11ff90c841a7</vt:lpwstr>
  </property>
  <property fmtid="{D5CDD505-2E9C-101B-9397-08002B2CF9AE}" pid="62" name="_docset_NoMedatataSyncRequired">
    <vt:lpwstr>False</vt:lpwstr>
  </property>
</Properties>
</file>