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arnelanden.sharepoint.com/sites/Inkoop/Shared Documents/General/Aanbestedingen/ICT/Hardware/2026/04 Aanbestedingsdocumenten/"/>
    </mc:Choice>
  </mc:AlternateContent>
  <xr:revisionPtr revIDLastSave="111" documentId="8_{A5F1685B-A260-44C6-A186-F76CDDE88C42}" xr6:coauthVersionLast="47" xr6:coauthVersionMax="47" xr10:uidLastSave="{2A4F4E22-6326-4F5C-8501-535B9DDC9A41}"/>
  <bookViews>
    <workbookView xWindow="-120" yWindow="-120" windowWidth="29040" windowHeight="15720" xr2:uid="{3081DBD0-0099-413C-97CF-FDC5202BF72F}"/>
  </bookViews>
  <sheets>
    <sheet name="Voorblad" sheetId="1" r:id="rId1"/>
    <sheet name="Assortiment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23" i="1"/>
  <c r="J23" i="1"/>
  <c r="H20" i="1"/>
  <c r="J20" i="1"/>
  <c r="J19" i="1"/>
  <c r="J16" i="1"/>
  <c r="J15" i="1"/>
  <c r="J14" i="1"/>
  <c r="J13" i="1"/>
  <c r="H13" i="1"/>
  <c r="H14" i="1"/>
  <c r="H15" i="1"/>
  <c r="H16" i="1"/>
  <c r="H19" i="1"/>
</calcChain>
</file>

<file path=xl/sharedStrings.xml><?xml version="1.0" encoding="utf-8"?>
<sst xmlns="http://schemas.openxmlformats.org/spreadsheetml/2006/main" count="49" uniqueCount="27">
  <si>
    <t>Bijlage 4 Prijzenblad ICT-Hardware</t>
  </si>
  <si>
    <t>Naam inschrijver</t>
  </si>
  <si>
    <t>Datum</t>
  </si>
  <si>
    <t>Naam contactpersoon</t>
  </si>
  <si>
    <t>Functie contactpersoon</t>
  </si>
  <si>
    <t>Totaal aantal behaalde punten</t>
  </si>
  <si>
    <t>Productnaam</t>
  </si>
  <si>
    <t>Afzet per jaar</t>
  </si>
  <si>
    <t>Aangeboden opslagpercentage</t>
  </si>
  <si>
    <t>Aantal te 
behalen punten</t>
  </si>
  <si>
    <t>Aantal behaalde punten</t>
  </si>
  <si>
    <t>Assortiment</t>
  </si>
  <si>
    <t>Laptop</t>
  </si>
  <si>
    <t>Telefoon</t>
  </si>
  <si>
    <t>Opslagpercentage op de inkoopprijs</t>
  </si>
  <si>
    <t>Aangeboden model</t>
  </si>
  <si>
    <t>Accesoires</t>
  </si>
  <si>
    <t>Randapparatuur</t>
  </si>
  <si>
    <t>Uurtarief</t>
  </si>
  <si>
    <t>Omzet per jaar</t>
  </si>
  <si>
    <t>nvt</t>
  </si>
  <si>
    <t>Tablet</t>
  </si>
  <si>
    <t>Desktop</t>
  </si>
  <si>
    <t>Reparatiewerkzaamheden</t>
  </si>
  <si>
    <t>Aangeboden uurtarief</t>
  </si>
  <si>
    <t>Soort</t>
  </si>
  <si>
    <r>
      <rPr>
        <b/>
        <sz val="10"/>
        <color theme="1"/>
        <rFont val="Arial"/>
        <family val="2"/>
      </rPr>
      <t>Toelichting</t>
    </r>
    <r>
      <rPr>
        <sz val="10"/>
        <color theme="1"/>
        <rFont val="Arial"/>
        <family val="2"/>
      </rPr>
      <t xml:space="preserve">
- Dit prijzenblad kent </t>
    </r>
    <r>
      <rPr>
        <sz val="10"/>
        <rFont val="Arial"/>
        <family val="2"/>
      </rPr>
      <t>twee</t>
    </r>
    <r>
      <rPr>
        <sz val="10"/>
        <color theme="1"/>
        <rFont val="Arial"/>
        <family val="2"/>
      </rPr>
      <t xml:space="preserve"> subtabbladen te weten 'Voorblad' en 'Assortiment'.
- Voor de tabbladen geldt dat uitsluitend de "</t>
    </r>
    <r>
      <rPr>
        <b/>
        <sz val="10"/>
        <color rgb="FF00B050"/>
        <rFont val="Arial"/>
        <family val="2"/>
      </rPr>
      <t>groene</t>
    </r>
    <r>
      <rPr>
        <sz val="10"/>
        <color theme="1"/>
        <rFont val="Arial"/>
        <family val="2"/>
      </rPr>
      <t>" cellen invulbaar zijn. Deze dienen te worden ingevuld door inschrijver.
- Opdrachtgever wenst voor de devices, randapparatuur en accesoires een vast opslagpercentage op de inkoopprijs te betalen, per soort product is er een maximaal aantal punten te verdienen.
- Het opslagpercentage is afgerond op 2 decimalen
- De opslagpercentages zijn all inclusief, dus inclusief alle kosten die worden gemaakt om de gevraagde hardware en diensten te leveren, zoals uitgevraagd in de aanbestedingsdocumenten.
- Opdrachtgever wenst voor de reparatiewerkzaamheden een vast uurtarief te betalen.
- Het uurtarief is in euro's en exclusief btw.
- Het uurtarief dat wordt ingevuld is afgerond op 2 decimalen.
- Het uurtarief is all inclusief, dus inclusief alle kosten die worden gemaakt voor degene die de hardware repareert.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>De opslagpercentages op de inkoopprijs kennen een bandbreedt van minimaal 1% en maximaal 8%.</t>
    </r>
    <r>
      <rPr>
        <sz val="10"/>
        <color rgb="FFFF0000"/>
        <rFont val="Arial"/>
        <family val="2"/>
      </rPr>
      <t xml:space="preserve">
</t>
    </r>
    <r>
      <rPr>
        <sz val="10"/>
        <rFont val="Arial"/>
        <family val="2"/>
      </rPr>
      <t xml:space="preserve">Het uurtarief reparatiewerkzaamheden kent een bandbreedt en een minimum tarief van €70,- en maximaal €130,-.
</t>
    </r>
    <r>
      <rPr>
        <sz val="10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</si>
</sst>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System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3" borderId="0" xfId="0" applyFill="1"/>
    <xf numFmtId="0" fontId="4" fillId="3" borderId="0" xfId="0" applyFont="1" applyFill="1"/>
    <xf numFmtId="0" fontId="4" fillId="3" borderId="0" xfId="0" applyFont="1" applyFill="1" applyAlignment="1">
      <alignment vertical="top" wrapText="1"/>
    </xf>
    <xf numFmtId="44" fontId="0" fillId="7" borderId="1" xfId="1" applyFont="1" applyFill="1" applyBorder="1" applyProtection="1">
      <protection locked="0"/>
    </xf>
    <xf numFmtId="10" fontId="0" fillId="7" borderId="1" xfId="5" applyNumberFormat="1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44" fontId="0" fillId="7" borderId="1" xfId="0" applyNumberFormat="1" applyFill="1" applyBorder="1" applyProtection="1">
      <protection locked="0"/>
    </xf>
    <xf numFmtId="0" fontId="0" fillId="9" borderId="1" xfId="0" applyFill="1" applyBorder="1"/>
    <xf numFmtId="0" fontId="8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44" fontId="0" fillId="8" borderId="8" xfId="0" applyNumberFormat="1" applyFill="1" applyBorder="1" applyAlignment="1">
      <alignment horizontal="center"/>
    </xf>
    <xf numFmtId="44" fontId="0" fillId="8" borderId="9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2" fontId="0" fillId="6" borderId="9" xfId="0" applyNumberFormat="1" applyFill="1" applyBorder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/>
    </xf>
    <xf numFmtId="0" fontId="4" fillId="7" borderId="1" xfId="0" applyFont="1" applyFill="1" applyBorder="1" applyAlignment="1" applyProtection="1">
      <alignment horizontal="left"/>
      <protection locked="0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10" fontId="0" fillId="8" borderId="8" xfId="0" applyNumberFormat="1" applyFill="1" applyBorder="1" applyAlignment="1">
      <alignment horizontal="center"/>
    </xf>
    <xf numFmtId="10" fontId="0" fillId="8" borderId="9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44" fontId="0" fillId="8" borderId="1" xfId="1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center"/>
    </xf>
  </cellXfs>
  <cellStyles count="6">
    <cellStyle name="Procent" xfId="5" builtinId="5"/>
    <cellStyle name="Standaard" xfId="0" builtinId="0"/>
    <cellStyle name="Standard 2" xfId="3" xr:uid="{3BFD7258-D560-4ACB-8889-BF8B4E196806}"/>
    <cellStyle name="Standard_Ecklohn Baden Württemberg 2" xfId="2" xr:uid="{1ECB7967-A952-45C2-8102-AA1B474F9DCC}"/>
    <cellStyle name="Valuta" xfId="1" builtinId="4"/>
    <cellStyle name="Valuta 2" xfId="4" xr:uid="{8DEA7C4B-67E5-4B6F-9802-EF0829B350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168087</xdr:colOff>
      <xdr:row>2</xdr:row>
      <xdr:rowOff>57151</xdr:rowOff>
    </xdr:from>
    <xdr:to>
      <xdr:col>14</xdr:col>
      <xdr:colOff>478789</xdr:colOff>
      <xdr:row>2</xdr:row>
      <xdr:rowOff>492671</xdr:rowOff>
    </xdr:to>
    <xdr:pic>
      <xdr:nvPicPr>
        <xdr:cNvPr id="2" name="Afbeelding 1" descr="Afbeelding met tekst, illustratie&#10;&#10;Automatisch gegenereerde beschrijving">
          <a:extLst>
            <a:ext uri="{FF2B5EF4-FFF2-40B4-BE49-F238E27FC236}">
              <a16:creationId xmlns:a16="http://schemas.microsoft.com/office/drawing/2014/main" id="{17241E94-D7BB-FFBE-3DC2-9EE194B78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9" y="606239"/>
          <a:ext cx="1520937" cy="435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D361-2CF7-47C3-BB67-4746B3430A4F}">
  <dimension ref="A1:CD1122"/>
  <sheetViews>
    <sheetView tabSelected="1" topLeftCell="A3" zoomScale="99" zoomScaleNormal="85" workbookViewId="0">
      <selection activeCell="J10" sqref="J10"/>
    </sheetView>
  </sheetViews>
  <sheetFormatPr defaultRowHeight="15" x14ac:dyDescent="0.25"/>
  <sheetData>
    <row r="1" spans="1:82" ht="27.95" customHeight="1" thickBot="1" x14ac:dyDescent="0.3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82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82" ht="227.25" customHeight="1" thickBot="1" x14ac:dyDescent="0.3">
      <c r="A3" s="1"/>
      <c r="B3" s="19" t="s">
        <v>26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82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82" x14ac:dyDescent="0.25">
      <c r="A5" s="1"/>
      <c r="B5" s="25" t="s">
        <v>1</v>
      </c>
      <c r="C5" s="25"/>
      <c r="D5" s="25"/>
      <c r="E5" s="26"/>
      <c r="F5" s="26"/>
      <c r="G5" s="26"/>
      <c r="H5" s="26"/>
      <c r="I5" s="2"/>
      <c r="J5" s="2"/>
      <c r="K5" s="2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82" x14ac:dyDescent="0.25">
      <c r="A6" s="1"/>
      <c r="B6" s="25" t="s">
        <v>2</v>
      </c>
      <c r="C6" s="25"/>
      <c r="D6" s="25"/>
      <c r="E6" s="26"/>
      <c r="F6" s="26"/>
      <c r="G6" s="26"/>
      <c r="H6" s="26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82" x14ac:dyDescent="0.25">
      <c r="A7" s="1"/>
      <c r="B7" s="25" t="s">
        <v>3</v>
      </c>
      <c r="C7" s="25"/>
      <c r="D7" s="25"/>
      <c r="E7" s="26"/>
      <c r="F7" s="26"/>
      <c r="G7" s="26"/>
      <c r="H7" s="26"/>
      <c r="I7" s="2"/>
      <c r="J7" s="2"/>
      <c r="K7" s="2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82" x14ac:dyDescent="0.25">
      <c r="A8" s="1"/>
      <c r="B8" s="25" t="s">
        <v>4</v>
      </c>
      <c r="C8" s="25"/>
      <c r="D8" s="25"/>
      <c r="E8" s="26"/>
      <c r="F8" s="26"/>
      <c r="G8" s="26"/>
      <c r="H8" s="26"/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82" ht="15.75" thickBot="1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82" ht="15.75" thickBot="1" x14ac:dyDescent="0.3">
      <c r="A10" s="1"/>
      <c r="B10" s="27" t="s">
        <v>5</v>
      </c>
      <c r="C10" s="28"/>
      <c r="D10" s="28"/>
      <c r="E10" s="28"/>
      <c r="F10" s="40">
        <f>SUM(J13,J14,J15,J16,J19,J20,J23)</f>
        <v>61.238095238095219</v>
      </c>
      <c r="G10" s="29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82" x14ac:dyDescent="0.25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</row>
    <row r="12" spans="1:82" ht="27" customHeight="1" x14ac:dyDescent="0.25">
      <c r="A12" s="1"/>
      <c r="B12" s="9" t="s">
        <v>6</v>
      </c>
      <c r="C12" s="9"/>
      <c r="D12" s="9" t="s">
        <v>7</v>
      </c>
      <c r="E12" s="9"/>
      <c r="F12" s="10" t="s">
        <v>9</v>
      </c>
      <c r="G12" s="11"/>
      <c r="H12" s="12" t="s">
        <v>8</v>
      </c>
      <c r="I12" s="12"/>
      <c r="J12" s="12" t="s">
        <v>10</v>
      </c>
      <c r="K12" s="12"/>
      <c r="L12" s="2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82" x14ac:dyDescent="0.25">
      <c r="A13" s="1"/>
      <c r="B13" s="13" t="s">
        <v>12</v>
      </c>
      <c r="C13" s="14"/>
      <c r="D13" s="13">
        <v>40</v>
      </c>
      <c r="E13" s="14"/>
      <c r="F13" s="13">
        <v>10</v>
      </c>
      <c r="G13" s="14"/>
      <c r="H13" s="30">
        <f>Assortiment!C6</f>
        <v>0</v>
      </c>
      <c r="I13" s="31"/>
      <c r="J13" s="17">
        <f>((-F13/(8%-1%))*(H13-8%))</f>
        <v>11.428571428571427</v>
      </c>
      <c r="K13" s="1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</row>
    <row r="14" spans="1:82" x14ac:dyDescent="0.25">
      <c r="A14" s="1"/>
      <c r="B14" s="32" t="s">
        <v>13</v>
      </c>
      <c r="C14" s="32"/>
      <c r="D14" s="32">
        <v>100</v>
      </c>
      <c r="E14" s="32"/>
      <c r="F14" s="32">
        <v>10</v>
      </c>
      <c r="G14" s="32"/>
      <c r="H14" s="33">
        <f>Assortiment!C10</f>
        <v>0</v>
      </c>
      <c r="I14" s="33"/>
      <c r="J14" s="34">
        <f>((-F14/(8%-1%))*(H14-8%))</f>
        <v>11.428571428571427</v>
      </c>
      <c r="K14" s="3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 spans="1:82" x14ac:dyDescent="0.25">
      <c r="A15" s="1"/>
      <c r="B15" s="32" t="s">
        <v>21</v>
      </c>
      <c r="C15" s="32"/>
      <c r="D15" s="32">
        <v>60</v>
      </c>
      <c r="E15" s="32"/>
      <c r="F15" s="32">
        <v>10</v>
      </c>
      <c r="G15" s="32"/>
      <c r="H15" s="33">
        <f>Assortiment!C14</f>
        <v>0</v>
      </c>
      <c r="I15" s="33"/>
      <c r="J15" s="34">
        <f>((-F15/(8%-1%))*(H15-8%))</f>
        <v>11.428571428571427</v>
      </c>
      <c r="K15" s="3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</row>
    <row r="16" spans="1:82" x14ac:dyDescent="0.25">
      <c r="A16" s="1"/>
      <c r="B16" s="32" t="s">
        <v>22</v>
      </c>
      <c r="C16" s="32"/>
      <c r="D16" s="32">
        <v>15</v>
      </c>
      <c r="E16" s="32"/>
      <c r="F16" s="32">
        <v>8</v>
      </c>
      <c r="G16" s="32"/>
      <c r="H16" s="33">
        <f>Assortiment!C18</f>
        <v>0</v>
      </c>
      <c r="I16" s="33"/>
      <c r="J16" s="34">
        <f>((-F16/(8%-1%))*(H16-8%))</f>
        <v>9.1428571428571423</v>
      </c>
      <c r="K16" s="3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</row>
    <row r="17" spans="1:7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</row>
    <row r="18" spans="1:72" ht="29.25" customHeight="1" x14ac:dyDescent="0.25">
      <c r="A18" s="1"/>
      <c r="B18" s="9" t="s">
        <v>6</v>
      </c>
      <c r="C18" s="9"/>
      <c r="D18" s="9" t="s">
        <v>19</v>
      </c>
      <c r="E18" s="9"/>
      <c r="F18" s="10" t="s">
        <v>9</v>
      </c>
      <c r="G18" s="11"/>
      <c r="H18" s="12" t="s">
        <v>8</v>
      </c>
      <c r="I18" s="12"/>
      <c r="J18" s="12" t="s">
        <v>10</v>
      </c>
      <c r="K18" s="1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</row>
    <row r="19" spans="1:72" x14ac:dyDescent="0.25">
      <c r="A19" s="1"/>
      <c r="B19" s="32" t="s">
        <v>17</v>
      </c>
      <c r="C19" s="32"/>
      <c r="D19" s="35">
        <v>5000</v>
      </c>
      <c r="E19" s="35"/>
      <c r="F19" s="32">
        <v>4</v>
      </c>
      <c r="G19" s="32"/>
      <c r="H19" s="33">
        <f>Assortiment!C21</f>
        <v>0</v>
      </c>
      <c r="I19" s="33"/>
      <c r="J19" s="34">
        <f>((-F19/(8%-1%))*(H19-8%))</f>
        <v>4.5714285714285712</v>
      </c>
      <c r="K19" s="3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</row>
    <row r="20" spans="1:72" x14ac:dyDescent="0.25">
      <c r="A20" s="1"/>
      <c r="B20" s="32" t="s">
        <v>16</v>
      </c>
      <c r="C20" s="32"/>
      <c r="D20" s="35">
        <v>2500</v>
      </c>
      <c r="E20" s="35"/>
      <c r="F20" s="32">
        <v>4</v>
      </c>
      <c r="G20" s="32"/>
      <c r="H20" s="33">
        <f>Assortiment!C24</f>
        <v>0</v>
      </c>
      <c r="I20" s="33"/>
      <c r="J20" s="34">
        <f>((-F20/(8%-1%))*(H20-8%))</f>
        <v>4.5714285714285712</v>
      </c>
      <c r="K20" s="3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</row>
    <row r="21" spans="1:7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72" ht="28.5" customHeight="1" x14ac:dyDescent="0.25">
      <c r="A22" s="1"/>
      <c r="B22" s="9" t="s">
        <v>25</v>
      </c>
      <c r="C22" s="9"/>
      <c r="D22" s="9" t="s">
        <v>19</v>
      </c>
      <c r="E22" s="9"/>
      <c r="F22" s="10" t="s">
        <v>9</v>
      </c>
      <c r="G22" s="11"/>
      <c r="H22" s="12" t="s">
        <v>24</v>
      </c>
      <c r="I22" s="12"/>
      <c r="J22" s="12" t="s">
        <v>10</v>
      </c>
      <c r="K22" s="1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</row>
    <row r="23" spans="1:72" x14ac:dyDescent="0.25">
      <c r="A23" s="1"/>
      <c r="B23" s="13" t="s">
        <v>18</v>
      </c>
      <c r="C23" s="14"/>
      <c r="D23" s="13" t="s">
        <v>20</v>
      </c>
      <c r="E23" s="14"/>
      <c r="F23" s="13">
        <v>4</v>
      </c>
      <c r="G23" s="14"/>
      <c r="H23" s="15">
        <f>Assortiment!C27</f>
        <v>0</v>
      </c>
      <c r="I23" s="16"/>
      <c r="J23" s="17">
        <f>((-F23/(130-70))*(H23-130))</f>
        <v>8.6666666666666661</v>
      </c>
      <c r="K23" s="1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7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1:7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</row>
    <row r="26" spans="1:7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1:7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</row>
    <row r="28" spans="1:7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1:7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</row>
    <row r="30" spans="1:7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</row>
    <row r="31" spans="1:7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</row>
    <row r="32" spans="1:7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 spans="1:7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</row>
    <row r="35" spans="1:7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</row>
    <row r="37" spans="1:7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</row>
    <row r="38" spans="1:7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</row>
    <row r="39" spans="1:7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</row>
    <row r="40" spans="1:7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</row>
    <row r="41" spans="1:7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</row>
    <row r="42" spans="1:7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1:7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</row>
    <row r="44" spans="1:7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1:7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</row>
    <row r="46" spans="1:7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1:7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 spans="1:7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1:7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1:7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</row>
    <row r="52" spans="1:7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1:7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7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7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1:7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 spans="1:7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1:7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</row>
    <row r="60" spans="1:7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1:7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</row>
    <row r="62" spans="1:7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1:7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</row>
    <row r="64" spans="1:7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</row>
    <row r="65" spans="1:7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</row>
    <row r="66" spans="1:7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 spans="1:7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 spans="1:7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 spans="1:7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 spans="1:7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 spans="1:7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 spans="1:7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</row>
    <row r="73" spans="1:7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</row>
    <row r="74" spans="1:7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</row>
    <row r="75" spans="1:7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</row>
    <row r="76" spans="1:7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</row>
    <row r="77" spans="1:7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</row>
    <row r="78" spans="1:7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</row>
    <row r="79" spans="1:7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</row>
    <row r="80" spans="1:7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</row>
    <row r="81" spans="1:7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</row>
    <row r="82" spans="1:7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</row>
    <row r="83" spans="1:7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</row>
    <row r="84" spans="1:7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</row>
    <row r="85" spans="1:7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</row>
    <row r="86" spans="1:7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</row>
    <row r="87" spans="1:7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</row>
    <row r="88" spans="1:7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</row>
    <row r="89" spans="1:7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  <row r="92" spans="1:7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</row>
    <row r="93" spans="1:7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</row>
    <row r="94" spans="1:7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</row>
    <row r="95" spans="1:7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</row>
    <row r="96" spans="1:7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</row>
    <row r="97" spans="1:7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 spans="1:7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 spans="1:7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</row>
    <row r="100" spans="1:7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</row>
    <row r="101" spans="1:7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</row>
    <row r="102" spans="1:7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</row>
    <row r="103" spans="1:7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</row>
    <row r="104" spans="1:7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</row>
    <row r="105" spans="1:7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</row>
    <row r="106" spans="1:7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</row>
    <row r="107" spans="1:7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</row>
    <row r="108" spans="1:7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</row>
    <row r="109" spans="1:7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</row>
    <row r="110" spans="1:7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</row>
    <row r="111" spans="1:7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</row>
    <row r="112" spans="1:7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</row>
    <row r="113" spans="1:7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</row>
    <row r="114" spans="1:7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</row>
    <row r="115" spans="1:7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</row>
    <row r="116" spans="1:7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</row>
    <row r="117" spans="1:7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</row>
    <row r="118" spans="1:7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</row>
    <row r="119" spans="1:7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</row>
    <row r="120" spans="1:7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</row>
    <row r="121" spans="1:7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</row>
    <row r="122" spans="1:7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</row>
    <row r="123" spans="1:7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</row>
    <row r="124" spans="1:7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</row>
    <row r="125" spans="1:7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</row>
    <row r="126" spans="1:7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</row>
    <row r="127" spans="1:7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</row>
    <row r="128" spans="1:7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</row>
    <row r="129" spans="1:7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</row>
    <row r="130" spans="1:7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</row>
    <row r="131" spans="1:7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</row>
    <row r="132" spans="1:7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</row>
    <row r="133" spans="1:7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</row>
    <row r="134" spans="1:7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</row>
    <row r="135" spans="1:7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</row>
    <row r="136" spans="1:7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</row>
    <row r="137" spans="1:7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</row>
    <row r="138" spans="1:7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</row>
    <row r="139" spans="1:7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</row>
    <row r="140" spans="1:7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</row>
    <row r="141" spans="1:7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</row>
    <row r="142" spans="1:7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</row>
    <row r="143" spans="1:7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</row>
    <row r="144" spans="1:7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</row>
    <row r="145" spans="1:7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</row>
    <row r="146" spans="1:7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</row>
    <row r="147" spans="1:7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</row>
    <row r="148" spans="1:7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</row>
    <row r="149" spans="1:7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</row>
    <row r="150" spans="1:7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 spans="1:7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 spans="1:7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 spans="1:7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 spans="1:7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 spans="1:7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 spans="1:7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 spans="1:7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 spans="1:7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 spans="1:7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 spans="1:7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 spans="1:7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 spans="1:7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 spans="1:7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 spans="1:7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 spans="1:7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 spans="1:7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 spans="1:7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 spans="1:7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 spans="1:7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 spans="1:7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 spans="1:7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 spans="1:7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 spans="1:7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 spans="1:7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 spans="1:7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 spans="1:7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 spans="1:7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</row>
    <row r="178" spans="1:7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</row>
    <row r="179" spans="1:7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</row>
    <row r="180" spans="1:7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</row>
    <row r="181" spans="1:7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</row>
    <row r="182" spans="1:7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</row>
    <row r="183" spans="1:7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</row>
    <row r="184" spans="1:7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</row>
    <row r="185" spans="1:7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</row>
    <row r="186" spans="1:7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</row>
    <row r="187" spans="1:7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</row>
    <row r="188" spans="1:7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</row>
    <row r="189" spans="1:7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</row>
    <row r="190" spans="1:7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</row>
    <row r="191" spans="1:7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</row>
    <row r="192" spans="1:7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</row>
    <row r="193" spans="1:7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 spans="1:7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 spans="1:7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 spans="1:7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spans="1:7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 spans="1:7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spans="1:7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spans="1:7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 spans="1:7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 spans="1:7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 spans="1:7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 spans="1:7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 spans="1:7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 spans="1:7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 spans="1:7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 spans="1:7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 spans="1:7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 spans="1:7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 spans="1:7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 spans="1:7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 spans="1:7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 spans="1:7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 spans="1:7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 spans="1:7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 spans="1:7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 spans="1:7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 spans="1:7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 spans="1:7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 spans="1:7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 spans="1:7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 spans="1:7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 spans="1:7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 spans="1:7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</row>
    <row r="226" spans="1:7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</row>
    <row r="227" spans="1:7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</row>
    <row r="228" spans="1:7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</row>
    <row r="229" spans="1:7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</row>
    <row r="230" spans="1:7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</row>
    <row r="231" spans="1:7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</row>
    <row r="232" spans="1:7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</row>
    <row r="233" spans="1:7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</row>
    <row r="234" spans="1:7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</row>
    <row r="235" spans="1:7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</row>
    <row r="236" spans="1:7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</row>
    <row r="237" spans="1:7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</row>
    <row r="238" spans="1:7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</row>
    <row r="239" spans="1:7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</row>
    <row r="240" spans="1:7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</row>
    <row r="241" spans="1:7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</row>
    <row r="242" spans="1:7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</row>
    <row r="243" spans="1:7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</row>
    <row r="244" spans="1:7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</row>
    <row r="245" spans="1:7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</row>
    <row r="246" spans="1:7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</row>
    <row r="247" spans="1:7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</row>
    <row r="248" spans="1:7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</row>
    <row r="249" spans="1:7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</row>
    <row r="250" spans="1:7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</row>
    <row r="251" spans="1:7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</row>
    <row r="252" spans="1:7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</row>
    <row r="253" spans="1:7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</row>
    <row r="254" spans="1:7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</row>
    <row r="255" spans="1:7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</row>
    <row r="256" spans="1:7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</row>
    <row r="257" spans="1:7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</row>
    <row r="258" spans="1:7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</row>
    <row r="259" spans="1:7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</row>
    <row r="260" spans="1:7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</row>
    <row r="261" spans="1:7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</row>
    <row r="262" spans="1:7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</row>
    <row r="263" spans="1:7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</row>
    <row r="264" spans="1:7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</row>
    <row r="265" spans="1:7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</row>
    <row r="266" spans="1:7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</row>
    <row r="267" spans="1:7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 spans="1:7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</row>
    <row r="269" spans="1:7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</row>
    <row r="270" spans="1:7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</row>
    <row r="271" spans="1:7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</row>
    <row r="272" spans="1:7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</row>
    <row r="273" spans="1:7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</row>
    <row r="274" spans="1:7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</row>
    <row r="275" spans="1:7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</row>
    <row r="276" spans="1:7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</row>
    <row r="277" spans="1:7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</row>
    <row r="278" spans="1:7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</row>
    <row r="279" spans="1:7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</row>
    <row r="280" spans="1:7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</row>
    <row r="281" spans="1:7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</row>
    <row r="282" spans="1:7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</row>
    <row r="283" spans="1:7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</row>
    <row r="284" spans="1:7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</row>
    <row r="285" spans="1:7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</row>
    <row r="286" spans="1:7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</row>
    <row r="287" spans="1:7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</row>
    <row r="288" spans="1:7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</row>
    <row r="289" spans="1:7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</row>
    <row r="290" spans="1:7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</row>
    <row r="291" spans="1:7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</row>
    <row r="292" spans="1:7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</row>
    <row r="293" spans="1:7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</row>
    <row r="294" spans="1:7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</row>
    <row r="295" spans="1:7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</row>
    <row r="296" spans="1:7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</row>
    <row r="297" spans="1:7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</row>
    <row r="298" spans="1:7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</row>
    <row r="299" spans="1:7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</row>
    <row r="300" spans="1:7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</row>
    <row r="301" spans="1:7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</row>
    <row r="302" spans="1:7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</row>
    <row r="303" spans="1:7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</row>
    <row r="304" spans="1:7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</row>
    <row r="305" spans="1:7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</row>
    <row r="306" spans="1:7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</row>
    <row r="307" spans="1:7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</row>
    <row r="308" spans="1:7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</row>
    <row r="309" spans="1:7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</row>
    <row r="310" spans="1:7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</row>
    <row r="311" spans="1:7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</row>
    <row r="312" spans="1:7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</row>
    <row r="313" spans="1:7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</row>
    <row r="314" spans="1:7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</row>
    <row r="315" spans="1:7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</row>
    <row r="316" spans="1:7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</row>
    <row r="317" spans="1:7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</row>
    <row r="318" spans="1:7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</row>
    <row r="319" spans="1:7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</row>
    <row r="320" spans="1:7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</row>
    <row r="321" spans="1:7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</row>
    <row r="322" spans="1:7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</row>
    <row r="323" spans="1:7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</row>
    <row r="324" spans="1:7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</row>
    <row r="325" spans="1:7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</row>
    <row r="326" spans="1:7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</row>
    <row r="327" spans="1:7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</row>
    <row r="328" spans="1:7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</row>
    <row r="329" spans="1:7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</row>
    <row r="330" spans="1:7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</row>
    <row r="331" spans="1:7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</row>
    <row r="332" spans="1:7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</row>
    <row r="333" spans="1:7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</row>
    <row r="334" spans="1:7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</row>
    <row r="335" spans="1:7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</row>
    <row r="336" spans="1:7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</row>
    <row r="337" spans="1:7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</row>
    <row r="338" spans="1:7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</row>
    <row r="339" spans="1:7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</row>
    <row r="340" spans="1:7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</row>
    <row r="341" spans="1:7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</row>
    <row r="342" spans="1:7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</row>
    <row r="343" spans="1:7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</row>
    <row r="344" spans="1:7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</row>
    <row r="345" spans="1:7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</row>
    <row r="346" spans="1:7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</row>
    <row r="347" spans="1:7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</row>
    <row r="348" spans="1:7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spans="1:7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spans="1:7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spans="1:7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spans="1:7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spans="1:7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spans="1:7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spans="1:7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spans="1:7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spans="1:7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spans="1:7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spans="1:7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spans="1:7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spans="1:7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spans="1:7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spans="1:7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spans="1:7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</row>
    <row r="365" spans="1:7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</row>
    <row r="366" spans="1:7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</row>
    <row r="367" spans="1:7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</row>
    <row r="368" spans="1:7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</row>
    <row r="369" spans="1:7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</row>
    <row r="370" spans="1:7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</row>
    <row r="371" spans="1:7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</row>
    <row r="372" spans="1:7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</row>
    <row r="373" spans="1:7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</row>
    <row r="374" spans="1:7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</row>
    <row r="375" spans="1:7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</row>
    <row r="376" spans="1:7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</row>
    <row r="377" spans="1:7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</row>
    <row r="378" spans="1:7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</row>
    <row r="379" spans="1:7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</row>
    <row r="380" spans="1:7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</row>
    <row r="381" spans="1:7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</row>
    <row r="382" spans="1:7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</row>
    <row r="383" spans="1:7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</row>
    <row r="384" spans="1:7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</row>
    <row r="385" spans="1:7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</row>
    <row r="386" spans="1:7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</row>
    <row r="387" spans="1:7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</row>
    <row r="388" spans="1:7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</row>
    <row r="389" spans="1:7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</row>
    <row r="390" spans="1:7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</row>
    <row r="391" spans="1:7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</row>
    <row r="392" spans="1:7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</row>
    <row r="393" spans="1:7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</row>
    <row r="394" spans="1:7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</row>
    <row r="395" spans="1:7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</row>
    <row r="396" spans="1:7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</row>
    <row r="397" spans="1:7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</row>
    <row r="398" spans="1:7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</row>
    <row r="399" spans="1:7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</row>
    <row r="400" spans="1:7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</row>
    <row r="401" spans="1:7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</row>
    <row r="402" spans="1:7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</row>
    <row r="403" spans="1:7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</row>
    <row r="404" spans="1:7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</row>
    <row r="405" spans="1:7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</row>
    <row r="406" spans="1:7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</row>
    <row r="407" spans="1:7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</row>
    <row r="408" spans="1:7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</row>
    <row r="409" spans="1:7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</row>
    <row r="410" spans="1:7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</row>
    <row r="411" spans="1:7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</row>
    <row r="412" spans="1:7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</row>
    <row r="413" spans="1:7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</row>
    <row r="414" spans="1:7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</row>
    <row r="415" spans="1:7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</row>
    <row r="416" spans="1:7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</row>
    <row r="417" spans="1:7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</row>
    <row r="418" spans="1:7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</row>
    <row r="419" spans="1:7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</row>
    <row r="420" spans="1:7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</row>
    <row r="421" spans="1:7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</row>
    <row r="422" spans="1:7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</row>
    <row r="423" spans="1:7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</row>
    <row r="424" spans="1:7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</row>
    <row r="425" spans="1:7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</row>
    <row r="426" spans="1:7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</row>
    <row r="427" spans="1:7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</row>
    <row r="428" spans="1:7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</row>
    <row r="429" spans="1:7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</row>
    <row r="430" spans="1:7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</row>
    <row r="431" spans="1:7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</row>
    <row r="432" spans="1:7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</row>
    <row r="433" spans="1:7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</row>
    <row r="434" spans="1:7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</row>
    <row r="435" spans="1:7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</row>
    <row r="436" spans="1:7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</row>
    <row r="437" spans="1:7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</row>
    <row r="438" spans="1:7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</row>
    <row r="439" spans="1:7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</row>
    <row r="440" spans="1:7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</row>
    <row r="441" spans="1:7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</row>
    <row r="442" spans="1:7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</row>
    <row r="443" spans="1:7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</row>
    <row r="444" spans="1:7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</row>
    <row r="445" spans="1:7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</row>
    <row r="446" spans="1:7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</row>
    <row r="447" spans="1:7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</row>
    <row r="448" spans="1:7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</row>
    <row r="449" spans="1:7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</row>
    <row r="450" spans="1:7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</row>
    <row r="451" spans="1:7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</row>
    <row r="452" spans="1:7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</row>
    <row r="453" spans="1:7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</row>
    <row r="454" spans="1:7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</row>
    <row r="455" spans="1:7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</row>
    <row r="456" spans="1:7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</row>
    <row r="457" spans="1:7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</row>
    <row r="458" spans="1:7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</row>
    <row r="459" spans="1:7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</row>
    <row r="460" spans="1:7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</row>
    <row r="461" spans="1:7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</row>
    <row r="462" spans="1:7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</row>
    <row r="463" spans="1:7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</row>
    <row r="464" spans="1:7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</row>
    <row r="465" spans="1:7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</row>
    <row r="466" spans="1:7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 spans="1:7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 spans="1:7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 spans="1:7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 spans="1:7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 spans="1:7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 spans="1:7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 spans="1:7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 spans="1:7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 spans="1:7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 spans="1:7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 spans="1:7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 spans="1:7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 spans="1:7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 spans="1:7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spans="1:7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 spans="1:7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 spans="1:7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 spans="1:7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 spans="1:7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 spans="1:7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 spans="1:7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 spans="1:7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 spans="1:7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 spans="1:7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 spans="1:7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 spans="1:7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 spans="1:7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 spans="1:7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 spans="1:7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 spans="1:7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 spans="1:7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 spans="1:7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 spans="1:7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 spans="1:7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 spans="1:7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 spans="1:7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 spans="1:7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 spans="1:7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 spans="1:7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 spans="1:7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 spans="1:7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 spans="1:7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 spans="1:7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 spans="1:7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 spans="1:7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 spans="1:7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 spans="1:7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 spans="1:7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 spans="1:7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 spans="1:7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 spans="1:7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 spans="1:7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 spans="1:7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 spans="1:7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 spans="1:7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 spans="1:7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 spans="1:7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 spans="1:7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 spans="1:7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 spans="1:7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 spans="1:7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 spans="1:7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 spans="1:7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 spans="1:7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 spans="1:7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 spans="1:7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 spans="1:7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 spans="1:7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 spans="1:7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 spans="1:7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 spans="1:7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 spans="1:7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 spans="1:7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 spans="1:7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 spans="1:7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 spans="1:7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 spans="1:7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 spans="1:7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 spans="1:7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 spans="1:7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 spans="1:7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 spans="1:7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 spans="1:7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 spans="1:7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 spans="1:7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spans="1:7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 spans="1:7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 spans="1:7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 spans="1:7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 spans="1:7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 spans="1:7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 spans="1:7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 spans="1:7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 spans="1:7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 spans="1:7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 spans="1:7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 spans="1:7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 spans="1:7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 spans="1:7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 spans="1:7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 spans="1:7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 spans="1:7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 spans="1:7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 spans="1:7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 spans="1:7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 spans="1:7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 spans="1:7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 spans="1:7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 spans="1:7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 spans="1:7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 spans="1:7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 spans="1:7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 spans="1:7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 spans="1:7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 spans="1:7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 spans="1:7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 spans="1:7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 spans="1:7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 spans="1:7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 spans="1:7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 spans="1:7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 spans="1:7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 spans="1:7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 spans="1:7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 spans="1:7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 spans="1:7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 spans="1:7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 spans="1:7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 spans="1:7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 spans="1:7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 spans="1:7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 spans="1:7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 spans="1:7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 spans="1:7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 spans="1:7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 spans="1:7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 spans="1:7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 spans="1:7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 spans="1:7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 spans="1:7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 spans="1:7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 spans="1:7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 spans="1:7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 spans="1:7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 spans="1:7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 spans="1:7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 spans="1:7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 spans="1:7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 spans="1:7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 spans="1:7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 spans="1:7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 spans="1:7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 spans="1:7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 spans="1:7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 spans="1:7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 spans="1:7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spans="1:7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 spans="1:7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 spans="1:7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 spans="1:7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 spans="1:7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 spans="1:7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 spans="1:7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 spans="1:7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 spans="1:7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 spans="1:7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 spans="1:7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 spans="1:7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 spans="1:7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 spans="1:7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 spans="1:7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 spans="1:7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 spans="1:7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 spans="1:7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 spans="1:7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 spans="1:7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 spans="1:7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 spans="1:7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 spans="1:7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 spans="1:7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 spans="1:7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 spans="1:7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 spans="1:7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 spans="1:7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 spans="1:7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 spans="1:7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 spans="1:7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 spans="1:7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 spans="1:7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 spans="1:7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 spans="1:7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 spans="1:7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 spans="1:7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 spans="1:7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 spans="1:7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 spans="1:7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 spans="1:7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 spans="1:7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 spans="1:7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 spans="1:7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 spans="1:7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 spans="1:7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 spans="1:7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 spans="1:7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 spans="1:7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 spans="1:7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 spans="1:7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 spans="1:7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 spans="1:7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 spans="1:7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 spans="1:7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 spans="1:7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 spans="1:7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 spans="1:7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 spans="1:7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 spans="1:7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 spans="1:7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 spans="1:7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 spans="1:7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 spans="1:7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 spans="1:7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 spans="1:7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 spans="1:7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 spans="1:7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 spans="1:7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 spans="1:7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 spans="1:7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 spans="1:7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 spans="1:7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 spans="1:7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 spans="1:7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 spans="1:7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 spans="1:7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 spans="1:7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 spans="1:7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 spans="1:7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 spans="1:7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 spans="1:7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 spans="1:7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 spans="1:7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 spans="1:7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 spans="1:7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 spans="1:7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 spans="1:7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 spans="1:7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 spans="1:7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 spans="1:7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 spans="1:7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 spans="1:7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 spans="1:7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 spans="1:7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 spans="1:7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 spans="1:7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 spans="1:7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 spans="1:7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 spans="1:7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 spans="1:7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 spans="1:7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 spans="1:7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 spans="1:7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 spans="1:7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 spans="1:7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 spans="1:7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 spans="1:7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 spans="1:7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 spans="1:7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 spans="1:7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 spans="1:7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 spans="1:7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 spans="1:7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 spans="1:7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 spans="1:7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 spans="1:7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 spans="1:7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 spans="1:7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 spans="1:7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 spans="1:7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 spans="1:7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 spans="1:7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 spans="1:7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 spans="1:7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 spans="1:7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 spans="1:7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 spans="1:7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 spans="1:7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 spans="1:7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 spans="1:7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 spans="1:7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 spans="1:7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 spans="1:7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 spans="1:7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 spans="1:7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 spans="1:7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 spans="1:7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 spans="1:7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 spans="1:7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 spans="1:7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 spans="1:7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 spans="1:7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 spans="1:7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 spans="1:7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 spans="1:7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 spans="1:7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 spans="1:7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 spans="1:7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 spans="1:7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 spans="1:7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 spans="1:7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 spans="1:7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 spans="1:7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 spans="1:7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 spans="1:7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 spans="1:7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 spans="1:7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 spans="1:7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 spans="1:7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 spans="1:7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 spans="1:7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</row>
    <row r="785" spans="1:7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</row>
    <row r="786" spans="1:7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</row>
    <row r="787" spans="1:7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</row>
    <row r="788" spans="1:7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</row>
    <row r="789" spans="1:7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</row>
    <row r="790" spans="1:7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</row>
    <row r="791" spans="1:7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</row>
    <row r="792" spans="1:7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</row>
    <row r="793" spans="1:7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</row>
    <row r="794" spans="1:7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</row>
    <row r="795" spans="1:7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</row>
    <row r="796" spans="1:7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</row>
    <row r="797" spans="1:7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</row>
    <row r="798" spans="1:7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</row>
    <row r="799" spans="1:7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</row>
    <row r="800" spans="1:7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</row>
    <row r="801" spans="1:7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</row>
    <row r="802" spans="1:7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</row>
    <row r="803" spans="1:7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</row>
    <row r="804" spans="1:7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</row>
    <row r="805" spans="1:7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</row>
    <row r="806" spans="1:7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</row>
    <row r="807" spans="1:7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</row>
    <row r="808" spans="1:7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</row>
    <row r="809" spans="1:7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</row>
    <row r="810" spans="1:7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</row>
    <row r="811" spans="1:7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</row>
    <row r="812" spans="1:7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</row>
    <row r="813" spans="1:7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</row>
    <row r="814" spans="1:7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</row>
    <row r="815" spans="1:7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</row>
    <row r="816" spans="1:7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</row>
    <row r="817" spans="1:7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</row>
    <row r="818" spans="1:7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</row>
    <row r="819" spans="1:7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</row>
    <row r="820" spans="1:7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</row>
    <row r="821" spans="1:7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</row>
    <row r="822" spans="1:7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</row>
    <row r="823" spans="1:7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</row>
    <row r="824" spans="1:7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</row>
    <row r="825" spans="1:7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</row>
    <row r="826" spans="1:7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</row>
    <row r="827" spans="1:7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</row>
    <row r="828" spans="1:7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</row>
    <row r="829" spans="1:7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</row>
    <row r="830" spans="1:7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</row>
    <row r="831" spans="1:7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</row>
    <row r="832" spans="1:7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</row>
    <row r="833" spans="1:7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</row>
    <row r="834" spans="1:7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</row>
    <row r="835" spans="1:7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</row>
    <row r="836" spans="1:7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</row>
    <row r="837" spans="1:7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</row>
    <row r="838" spans="1:7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</row>
    <row r="839" spans="1:7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</row>
    <row r="840" spans="1:7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</row>
    <row r="841" spans="1:7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</row>
    <row r="842" spans="1:7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</row>
    <row r="843" spans="1:7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</row>
    <row r="844" spans="1:7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</row>
    <row r="845" spans="1:7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</row>
    <row r="846" spans="1:7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</row>
    <row r="847" spans="1:7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</row>
    <row r="848" spans="1:7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</row>
    <row r="849" spans="1:7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</row>
    <row r="850" spans="1:7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</row>
    <row r="851" spans="1:7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</row>
    <row r="852" spans="1:7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</row>
    <row r="853" spans="1:7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</row>
    <row r="854" spans="1:7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</row>
    <row r="855" spans="1:7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</row>
    <row r="856" spans="1:7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</row>
    <row r="857" spans="1:7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</row>
    <row r="858" spans="1:7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</row>
    <row r="859" spans="1:7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</row>
    <row r="860" spans="1:7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</row>
    <row r="861" spans="1:7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</row>
    <row r="862" spans="1:7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</row>
    <row r="863" spans="1:7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</row>
    <row r="864" spans="1:7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</row>
    <row r="865" spans="1:7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</row>
    <row r="866" spans="1:7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</row>
    <row r="867" spans="1:7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</row>
    <row r="868" spans="1:7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</row>
    <row r="869" spans="1:7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</row>
    <row r="870" spans="1:7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</row>
    <row r="871" spans="1:7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</row>
    <row r="872" spans="1:7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</row>
    <row r="873" spans="1:7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</row>
    <row r="874" spans="1:7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</row>
    <row r="875" spans="1:7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</row>
    <row r="876" spans="1:7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</row>
    <row r="877" spans="1:7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</row>
    <row r="878" spans="1:7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</row>
    <row r="879" spans="1:7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</row>
    <row r="880" spans="1:7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</row>
    <row r="881" spans="1:7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</row>
    <row r="882" spans="1:7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</row>
    <row r="883" spans="1:7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</row>
    <row r="884" spans="1:7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</row>
    <row r="885" spans="1:7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</row>
    <row r="886" spans="1:7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</row>
    <row r="887" spans="1:7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</row>
    <row r="888" spans="1:7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</row>
    <row r="889" spans="1:7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</row>
    <row r="890" spans="1:7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</row>
    <row r="891" spans="1:7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</row>
    <row r="892" spans="1:7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</row>
    <row r="893" spans="1:7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</row>
    <row r="894" spans="1:7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</row>
    <row r="895" spans="1:7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</row>
    <row r="896" spans="1:7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</row>
    <row r="897" spans="1:7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</row>
    <row r="898" spans="1:7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</row>
    <row r="899" spans="1:7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</row>
    <row r="900" spans="1:7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</row>
    <row r="901" spans="1:7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</row>
    <row r="902" spans="1:7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</row>
    <row r="903" spans="1:7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</row>
    <row r="904" spans="1:7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</row>
    <row r="905" spans="1:7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</row>
    <row r="906" spans="1:7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</row>
    <row r="907" spans="1:7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</row>
    <row r="908" spans="1:7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</row>
    <row r="909" spans="1:7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</row>
    <row r="910" spans="1:7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</row>
    <row r="911" spans="1:7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</row>
    <row r="912" spans="1:7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</row>
    <row r="913" spans="1:7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</row>
    <row r="914" spans="1:7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</row>
    <row r="915" spans="1:7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</row>
    <row r="916" spans="1:7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</row>
    <row r="917" spans="1:7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</row>
    <row r="918" spans="1:7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</row>
    <row r="919" spans="1:7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</row>
    <row r="920" spans="1:7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</row>
    <row r="921" spans="1:7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</row>
    <row r="922" spans="1:7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</row>
    <row r="923" spans="1:7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</row>
    <row r="924" spans="1:7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</row>
    <row r="925" spans="1:7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</row>
    <row r="926" spans="1:7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</row>
    <row r="927" spans="1:7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</row>
    <row r="928" spans="1:7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</row>
    <row r="929" spans="1:7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</row>
    <row r="930" spans="1:7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</row>
    <row r="931" spans="1:7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</row>
    <row r="932" spans="1:7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</row>
    <row r="933" spans="1:7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</row>
    <row r="934" spans="1:7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</row>
    <row r="935" spans="1:7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</row>
    <row r="936" spans="1:7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</row>
    <row r="937" spans="1:7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</row>
    <row r="938" spans="1:7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</row>
    <row r="939" spans="1:7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</row>
    <row r="940" spans="1:7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</row>
    <row r="941" spans="1:7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</row>
    <row r="942" spans="1:7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</row>
    <row r="943" spans="1:7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</row>
    <row r="944" spans="1:7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</row>
    <row r="945" spans="1:7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</row>
    <row r="946" spans="1:7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</row>
    <row r="947" spans="1:7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</row>
    <row r="948" spans="1:7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</row>
    <row r="949" spans="1:7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</row>
    <row r="950" spans="1:7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</row>
    <row r="951" spans="1:7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</row>
    <row r="952" spans="1:7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</row>
    <row r="953" spans="1:7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</row>
    <row r="954" spans="1:7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</row>
    <row r="955" spans="1:7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</row>
    <row r="956" spans="1:7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</row>
    <row r="957" spans="1:7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</row>
    <row r="958" spans="1:7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</row>
    <row r="959" spans="1:7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</row>
    <row r="960" spans="1:7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</row>
    <row r="961" spans="1:7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</row>
    <row r="962" spans="1:7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</row>
    <row r="963" spans="1:7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</row>
    <row r="964" spans="1:7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</row>
    <row r="965" spans="1:7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</row>
    <row r="966" spans="1:7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</row>
    <row r="967" spans="1:7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</row>
    <row r="968" spans="1:7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</row>
    <row r="969" spans="1:7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</row>
    <row r="970" spans="1:7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</row>
    <row r="971" spans="1:7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</row>
    <row r="972" spans="1:7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</row>
    <row r="973" spans="1:7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</row>
    <row r="974" spans="1:7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</row>
    <row r="975" spans="1:7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</row>
    <row r="976" spans="1:7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</row>
    <row r="977" spans="1:7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</row>
    <row r="978" spans="1:7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</row>
    <row r="979" spans="1:7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</row>
    <row r="980" spans="1:7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</row>
    <row r="981" spans="1:7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</row>
    <row r="982" spans="1:7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</row>
    <row r="983" spans="1:7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</row>
    <row r="984" spans="1:7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</row>
    <row r="985" spans="1:7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</row>
    <row r="986" spans="1:7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</row>
    <row r="987" spans="1:7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</row>
    <row r="988" spans="1:7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</row>
    <row r="989" spans="1:7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</row>
    <row r="990" spans="1:7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</row>
    <row r="991" spans="1:7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</row>
    <row r="992" spans="1:7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</row>
    <row r="993" spans="1:7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</row>
    <row r="994" spans="1:7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</row>
    <row r="995" spans="1:7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</row>
    <row r="996" spans="1:7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</row>
    <row r="997" spans="1:7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</row>
    <row r="998" spans="1:7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</row>
    <row r="999" spans="1:7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</row>
    <row r="1000" spans="1:7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</row>
    <row r="1001" spans="1:7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</row>
    <row r="1002" spans="1:72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</row>
    <row r="1003" spans="1:72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</row>
    <row r="1004" spans="1:72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</row>
    <row r="1005" spans="1:72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</row>
    <row r="1006" spans="1:72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</row>
    <row r="1007" spans="1:72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</row>
    <row r="1008" spans="1:72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</row>
    <row r="1009" spans="1:72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</row>
    <row r="1010" spans="1:72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</row>
    <row r="1011" spans="1:72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</row>
    <row r="1012" spans="1:72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</row>
    <row r="1013" spans="1:72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</row>
    <row r="1014" spans="1:72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</row>
    <row r="1015" spans="1:72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</row>
    <row r="1016" spans="1:72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</row>
    <row r="1017" spans="1:72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</row>
    <row r="1018" spans="1:72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</row>
    <row r="1019" spans="1:72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</row>
    <row r="1020" spans="1:72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</row>
    <row r="1021" spans="1:72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</row>
    <row r="1022" spans="1:72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</row>
    <row r="1023" spans="1:72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</row>
    <row r="1024" spans="1:72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</row>
    <row r="1025" spans="1:72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</row>
    <row r="1026" spans="1:72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</row>
    <row r="1027" spans="1:72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</row>
    <row r="1028" spans="1:72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</row>
    <row r="1029" spans="1:72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</row>
    <row r="1030" spans="1:72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</row>
    <row r="1031" spans="1:72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</row>
    <row r="1032" spans="1:72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</row>
    <row r="1033" spans="1:72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</row>
    <row r="1034" spans="1:72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</row>
    <row r="1035" spans="1:72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</row>
    <row r="1036" spans="1:72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</row>
    <row r="1037" spans="1:72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</row>
    <row r="1038" spans="1:72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</row>
    <row r="1039" spans="1:72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</row>
    <row r="1040" spans="1:72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</row>
    <row r="1041" spans="1:72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</row>
    <row r="1042" spans="1:72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</row>
    <row r="1043" spans="1:72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</row>
    <row r="1044" spans="1:72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</row>
    <row r="1045" spans="1:72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</row>
    <row r="1046" spans="1:72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</row>
    <row r="1047" spans="1:72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</row>
    <row r="1048" spans="1:72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</row>
    <row r="1049" spans="1:72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</row>
    <row r="1050" spans="1:72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</row>
    <row r="1051" spans="1:72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</row>
    <row r="1052" spans="1:72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</row>
    <row r="1053" spans="1:72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</row>
    <row r="1054" spans="1:72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</row>
    <row r="1055" spans="1:72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</row>
    <row r="1056" spans="1:72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</row>
    <row r="1057" spans="1:72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</row>
    <row r="1058" spans="1:72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</row>
    <row r="1059" spans="1:72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</row>
    <row r="1060" spans="1:72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</row>
    <row r="1061" spans="1:72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</row>
    <row r="1062" spans="1:72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</row>
    <row r="1063" spans="1:72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</row>
    <row r="1064" spans="1:72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</row>
    <row r="1065" spans="1:72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</row>
    <row r="1066" spans="1:72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</row>
    <row r="1067" spans="1:72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</row>
    <row r="1068" spans="1:72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</row>
    <row r="1069" spans="1:72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</row>
    <row r="1070" spans="1:72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</row>
    <row r="1071" spans="1:72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</row>
    <row r="1072" spans="1:72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</row>
    <row r="1073" spans="1:72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</row>
    <row r="1074" spans="1:72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</row>
    <row r="1075" spans="1:72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</row>
    <row r="1076" spans="1:72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</row>
    <row r="1077" spans="1:72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</row>
    <row r="1078" spans="1:72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</row>
    <row r="1079" spans="1:72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</row>
    <row r="1080" spans="1:72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</row>
    <row r="1081" spans="1:72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</row>
    <row r="1082" spans="1:72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</row>
    <row r="1083" spans="1:72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</row>
    <row r="1084" spans="1:72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</row>
    <row r="1085" spans="1:72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</row>
    <row r="1086" spans="1:72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</row>
    <row r="1087" spans="1:72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</row>
    <row r="1088" spans="1:72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</row>
    <row r="1089" spans="1:72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</row>
    <row r="1090" spans="1:72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</row>
    <row r="1091" spans="1:72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</row>
    <row r="1092" spans="1:72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</row>
    <row r="1093" spans="1:72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</row>
    <row r="1094" spans="1:72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</row>
    <row r="1095" spans="1:72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</row>
    <row r="1096" spans="1:72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</row>
    <row r="1097" spans="1:72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</row>
    <row r="1098" spans="1:72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</row>
    <row r="1099" spans="1:72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</row>
    <row r="1100" spans="1:72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</row>
    <row r="1101" spans="1:72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</row>
    <row r="1102" spans="1:72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</row>
    <row r="1103" spans="1:72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</row>
    <row r="1104" spans="1:72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</row>
    <row r="1105" spans="1:72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</row>
    <row r="1106" spans="1:72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</row>
    <row r="1107" spans="1:72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</row>
    <row r="1108" spans="1:72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</row>
    <row r="1109" spans="1:72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</row>
    <row r="1110" spans="1:72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</row>
    <row r="1111" spans="1:72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</row>
    <row r="1112" spans="1:72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</row>
    <row r="1113" spans="1:72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</row>
    <row r="1114" spans="1:72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</row>
    <row r="1115" spans="1:72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</row>
    <row r="1116" spans="1:72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</row>
    <row r="1117" spans="1:72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</row>
    <row r="1118" spans="1:72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</row>
    <row r="1119" spans="1:72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</row>
    <row r="1120" spans="1:72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</row>
    <row r="1121" spans="1:72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</row>
    <row r="1122" spans="1:72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</row>
  </sheetData>
  <sheetProtection algorithmName="SHA-512" hashValue="6tUkvzPIiej/TOtLOINxhoyGqAJ9Fh3NHL43zMpeDQ+EUNlW+4AE9GLvvA3aoOvuyEfGEMYkkfHNWmLItSguCA==" saltValue="oJuu3FMOjvy+rsmT8wVW9A==" spinCount="100000" sheet="1" objects="1" scenarios="1"/>
  <mergeCells count="62">
    <mergeCell ref="B20:C20"/>
    <mergeCell ref="D20:E20"/>
    <mergeCell ref="F20:G20"/>
    <mergeCell ref="H20:I20"/>
    <mergeCell ref="J20:K20"/>
    <mergeCell ref="B19:C19"/>
    <mergeCell ref="D19:E19"/>
    <mergeCell ref="F19:G19"/>
    <mergeCell ref="H19:I19"/>
    <mergeCell ref="J19:K19"/>
    <mergeCell ref="B16:C16"/>
    <mergeCell ref="D16:E16"/>
    <mergeCell ref="F16:G16"/>
    <mergeCell ref="H16:I16"/>
    <mergeCell ref="J16:K16"/>
    <mergeCell ref="B15:C15"/>
    <mergeCell ref="D15:E15"/>
    <mergeCell ref="F15:G15"/>
    <mergeCell ref="H15:I15"/>
    <mergeCell ref="J15:K15"/>
    <mergeCell ref="B14:C14"/>
    <mergeCell ref="D14:E14"/>
    <mergeCell ref="F14:G14"/>
    <mergeCell ref="H14:I14"/>
    <mergeCell ref="J14:K14"/>
    <mergeCell ref="J12:K12"/>
    <mergeCell ref="B13:C13"/>
    <mergeCell ref="D13:E13"/>
    <mergeCell ref="F13:G13"/>
    <mergeCell ref="H13:I13"/>
    <mergeCell ref="J13:K13"/>
    <mergeCell ref="H12:I12"/>
    <mergeCell ref="B8:D8"/>
    <mergeCell ref="B10:E10"/>
    <mergeCell ref="F10:G10"/>
    <mergeCell ref="B12:C12"/>
    <mergeCell ref="D12:E12"/>
    <mergeCell ref="F12:G12"/>
    <mergeCell ref="E8:H8"/>
    <mergeCell ref="B3:O3"/>
    <mergeCell ref="B1:O1"/>
    <mergeCell ref="B5:D5"/>
    <mergeCell ref="B6:D6"/>
    <mergeCell ref="B7:D7"/>
    <mergeCell ref="E5:H5"/>
    <mergeCell ref="E6:H6"/>
    <mergeCell ref="E7:H7"/>
    <mergeCell ref="B18:C18"/>
    <mergeCell ref="D18:E18"/>
    <mergeCell ref="F18:G18"/>
    <mergeCell ref="H18:I18"/>
    <mergeCell ref="J18:K18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97E8-6D44-4560-B9B3-4D296C73F46D}">
  <dimension ref="A1:CC1022"/>
  <sheetViews>
    <sheetView workbookViewId="0">
      <selection activeCell="E26" sqref="E26"/>
    </sheetView>
  </sheetViews>
  <sheetFormatPr defaultRowHeight="15" x14ac:dyDescent="0.25"/>
  <cols>
    <col min="2" max="2" width="33.28515625" customWidth="1"/>
    <col min="3" max="3" width="29.42578125" customWidth="1"/>
  </cols>
  <sheetData>
    <row r="1" spans="1:81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27" thickBot="1" x14ac:dyDescent="0.45">
      <c r="A2" s="1"/>
      <c r="B2" s="38" t="s">
        <v>11</v>
      </c>
      <c r="C2" s="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x14ac:dyDescent="0.25">
      <c r="A4" s="1"/>
      <c r="B4" s="36" t="s">
        <v>12</v>
      </c>
      <c r="C4" s="3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x14ac:dyDescent="0.25">
      <c r="A5" s="1"/>
      <c r="B5" s="8" t="s">
        <v>15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x14ac:dyDescent="0.25">
      <c r="A6" s="1"/>
      <c r="B6" s="8" t="s">
        <v>14</v>
      </c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81" x14ac:dyDescent="0.25">
      <c r="A8" s="1"/>
      <c r="B8" s="36" t="s">
        <v>13</v>
      </c>
      <c r="C8" s="3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81" x14ac:dyDescent="0.25">
      <c r="A9" s="1"/>
      <c r="B9" s="8" t="s">
        <v>15</v>
      </c>
      <c r="C9" s="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</row>
    <row r="10" spans="1:81" x14ac:dyDescent="0.25">
      <c r="A10" s="1"/>
      <c r="B10" s="8" t="s">
        <v>14</v>
      </c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</row>
    <row r="11" spans="1:8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</row>
    <row r="12" spans="1:81" x14ac:dyDescent="0.25">
      <c r="A12" s="1"/>
      <c r="B12" s="36" t="s">
        <v>21</v>
      </c>
      <c r="C12" s="3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</row>
    <row r="13" spans="1:81" x14ac:dyDescent="0.25">
      <c r="A13" s="1"/>
      <c r="B13" s="8" t="s">
        <v>15</v>
      </c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</row>
    <row r="14" spans="1:81" x14ac:dyDescent="0.25">
      <c r="A14" s="1"/>
      <c r="B14" s="8" t="s">
        <v>14</v>
      </c>
      <c r="C14" s="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</row>
    <row r="15" spans="1:8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x14ac:dyDescent="0.25">
      <c r="A16" s="1"/>
      <c r="B16" s="36" t="s">
        <v>22</v>
      </c>
      <c r="C16" s="3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x14ac:dyDescent="0.25">
      <c r="A17" s="1"/>
      <c r="B17" s="8" t="s">
        <v>15</v>
      </c>
      <c r="C17" s="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 x14ac:dyDescent="0.25">
      <c r="A18" s="1"/>
      <c r="B18" s="8" t="s">
        <v>14</v>
      </c>
      <c r="C18" s="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x14ac:dyDescent="0.25">
      <c r="A20" s="1"/>
      <c r="B20" s="36" t="s">
        <v>17</v>
      </c>
      <c r="C20" s="3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x14ac:dyDescent="0.25">
      <c r="A21" s="1"/>
      <c r="B21" s="8" t="s">
        <v>14</v>
      </c>
      <c r="C21" s="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</row>
    <row r="23" spans="1:81" x14ac:dyDescent="0.25">
      <c r="A23" s="1"/>
      <c r="B23" s="36" t="s">
        <v>16</v>
      </c>
      <c r="C23" s="3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81" x14ac:dyDescent="0.25">
      <c r="A24" s="1"/>
      <c r="B24" s="8" t="s">
        <v>14</v>
      </c>
      <c r="C24" s="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</row>
    <row r="25" spans="1:8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 x14ac:dyDescent="0.25">
      <c r="A26" s="1"/>
      <c r="B26" s="36" t="s">
        <v>23</v>
      </c>
      <c r="C26" s="3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 x14ac:dyDescent="0.25">
      <c r="A27" s="1"/>
      <c r="B27" s="8" t="s">
        <v>24</v>
      </c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</row>
    <row r="28" spans="1:8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</row>
    <row r="29" spans="1:8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1:8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</row>
    <row r="31" spans="1:8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</row>
    <row r="32" spans="1:8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</row>
    <row r="33" spans="1:8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1:8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</row>
    <row r="45" spans="1:8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1:8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1:8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:8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:8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:8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  <row r="81" spans="1:8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</row>
    <row r="82" spans="1:8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</row>
    <row r="83" spans="1:8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</row>
    <row r="84" spans="1:8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</row>
    <row r="85" spans="1:8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</row>
    <row r="86" spans="1:8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</row>
    <row r="87" spans="1:8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</row>
    <row r="88" spans="1:8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</row>
    <row r="89" spans="1:8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</row>
    <row r="90" spans="1:8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</row>
    <row r="91" spans="1:8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</row>
    <row r="92" spans="1:8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</row>
    <row r="93" spans="1:8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</row>
    <row r="94" spans="1:8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</row>
    <row r="95" spans="1:8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</row>
    <row r="96" spans="1:8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</row>
    <row r="97" spans="1:8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</row>
    <row r="98" spans="1:8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</row>
    <row r="99" spans="1:8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</row>
    <row r="100" spans="1:8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</row>
    <row r="101" spans="1:8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</row>
    <row r="102" spans="1:8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</row>
    <row r="103" spans="1:8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</row>
    <row r="104" spans="1:8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</row>
    <row r="105" spans="1:8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</row>
    <row r="106" spans="1:8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</row>
    <row r="107" spans="1:8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</row>
    <row r="108" spans="1:8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</row>
    <row r="109" spans="1:8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</row>
    <row r="110" spans="1:8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</row>
    <row r="111" spans="1:8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</row>
    <row r="112" spans="1:8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</row>
    <row r="113" spans="1:8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</row>
    <row r="114" spans="1:8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</row>
    <row r="115" spans="1:8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</row>
    <row r="116" spans="1:8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</row>
    <row r="117" spans="1:8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</row>
    <row r="118" spans="1:8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</row>
    <row r="119" spans="1:8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</row>
    <row r="120" spans="1:8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</row>
    <row r="121" spans="1:8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</row>
    <row r="122" spans="1:8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</row>
    <row r="123" spans="1:8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</row>
    <row r="124" spans="1:8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</row>
    <row r="125" spans="1:8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</row>
    <row r="126" spans="1:8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</row>
    <row r="127" spans="1:8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</row>
    <row r="128" spans="1:8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</row>
    <row r="129" spans="1:8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</row>
    <row r="130" spans="1:8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</row>
    <row r="131" spans="1:8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</row>
    <row r="132" spans="1:8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</row>
    <row r="133" spans="1:8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</row>
    <row r="134" spans="1:8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</row>
    <row r="135" spans="1:8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</row>
    <row r="136" spans="1:8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</row>
    <row r="137" spans="1:8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</row>
    <row r="138" spans="1:8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</row>
    <row r="139" spans="1:8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</row>
    <row r="140" spans="1:8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</row>
    <row r="141" spans="1:8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</row>
    <row r="142" spans="1:8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</row>
    <row r="143" spans="1:8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</row>
    <row r="144" spans="1:8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</row>
    <row r="145" spans="1:8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</row>
    <row r="146" spans="1:8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</row>
    <row r="147" spans="1:8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</row>
    <row r="148" spans="1:8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</row>
    <row r="149" spans="1:8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</row>
    <row r="150" spans="1:8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</row>
    <row r="151" spans="1:8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</row>
    <row r="152" spans="1:8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</row>
    <row r="153" spans="1:8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</row>
    <row r="154" spans="1:8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</row>
    <row r="155" spans="1:8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</row>
    <row r="156" spans="1:8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</row>
    <row r="157" spans="1:8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</row>
    <row r="158" spans="1:8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</row>
    <row r="159" spans="1:8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</row>
    <row r="160" spans="1:8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</row>
    <row r="161" spans="1:8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</row>
    <row r="162" spans="1:8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</row>
    <row r="163" spans="1:8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</row>
    <row r="164" spans="1:8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</row>
    <row r="165" spans="1:8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</row>
    <row r="166" spans="1:8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</row>
    <row r="167" spans="1:8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</row>
    <row r="168" spans="1:8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</row>
    <row r="169" spans="1:8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</row>
    <row r="170" spans="1:8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</row>
    <row r="171" spans="1:8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</row>
    <row r="172" spans="1:8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</row>
    <row r="173" spans="1:8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</row>
    <row r="174" spans="1:8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</row>
    <row r="175" spans="1:8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</row>
    <row r="176" spans="1:8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</row>
    <row r="177" spans="1:8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</row>
    <row r="178" spans="1:8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</row>
    <row r="179" spans="1:8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</row>
    <row r="180" spans="1:8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</row>
    <row r="181" spans="1:8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</row>
    <row r="182" spans="1:8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</row>
    <row r="183" spans="1:8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</row>
    <row r="184" spans="1:8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</row>
    <row r="185" spans="1:8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</row>
    <row r="186" spans="1:8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</row>
    <row r="187" spans="1:8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</row>
    <row r="188" spans="1:8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</row>
    <row r="189" spans="1:8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</row>
    <row r="190" spans="1:8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</row>
    <row r="191" spans="1:8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</row>
    <row r="192" spans="1:8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</row>
    <row r="193" spans="1:8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</row>
    <row r="194" spans="1:8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</row>
    <row r="195" spans="1:8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</row>
    <row r="196" spans="1:8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</row>
    <row r="197" spans="1:8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</row>
    <row r="198" spans="1:8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</row>
    <row r="199" spans="1:8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</row>
    <row r="200" spans="1:8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</row>
    <row r="201" spans="1:8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</row>
    <row r="202" spans="1:8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</row>
    <row r="203" spans="1:8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</row>
    <row r="204" spans="1:8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</row>
    <row r="205" spans="1:8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</row>
    <row r="206" spans="1:8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</row>
    <row r="207" spans="1:8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</row>
    <row r="208" spans="1:8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</row>
    <row r="209" spans="1:8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</row>
    <row r="210" spans="1:8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</row>
    <row r="211" spans="1:8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</row>
    <row r="212" spans="1:8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</row>
    <row r="213" spans="1:8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</row>
    <row r="214" spans="1:8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</row>
    <row r="215" spans="1:8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</row>
    <row r="216" spans="1:8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</row>
    <row r="217" spans="1:8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</row>
    <row r="218" spans="1:8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</row>
    <row r="219" spans="1:8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</row>
    <row r="220" spans="1:8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</row>
    <row r="221" spans="1:8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</row>
    <row r="222" spans="1:8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</row>
    <row r="223" spans="1:8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</row>
    <row r="224" spans="1:8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</row>
    <row r="225" spans="1:8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</row>
    <row r="226" spans="1:8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</row>
    <row r="227" spans="1:8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</row>
    <row r="228" spans="1:8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</row>
    <row r="229" spans="1:8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</row>
    <row r="230" spans="1:8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</row>
    <row r="231" spans="1:8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</row>
    <row r="232" spans="1:8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</row>
    <row r="233" spans="1:8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</row>
    <row r="234" spans="1:8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</row>
    <row r="235" spans="1:8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</row>
    <row r="236" spans="1:8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</row>
    <row r="237" spans="1:8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</row>
    <row r="238" spans="1:8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</row>
    <row r="239" spans="1:8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</row>
    <row r="240" spans="1:8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</row>
    <row r="241" spans="1:8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</row>
    <row r="242" spans="1:8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</row>
    <row r="243" spans="1:8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</row>
    <row r="244" spans="1:8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</row>
    <row r="245" spans="1:8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</row>
    <row r="246" spans="1:8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</row>
    <row r="247" spans="1:8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</row>
    <row r="248" spans="1:8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</row>
    <row r="249" spans="1:8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</row>
    <row r="250" spans="1:8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</row>
    <row r="251" spans="1:8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</row>
    <row r="252" spans="1:8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</row>
    <row r="253" spans="1:8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</row>
    <row r="254" spans="1:8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</row>
    <row r="255" spans="1:8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</row>
    <row r="256" spans="1:8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</row>
    <row r="257" spans="1:8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</row>
    <row r="258" spans="1:8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</row>
    <row r="259" spans="1:8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</row>
    <row r="260" spans="1:8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</row>
    <row r="261" spans="1:8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</row>
    <row r="262" spans="1:8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</row>
    <row r="263" spans="1:8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</row>
    <row r="264" spans="1:8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</row>
    <row r="265" spans="1:8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</row>
    <row r="266" spans="1:8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</row>
    <row r="267" spans="1:8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</row>
    <row r="268" spans="1:8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</row>
    <row r="269" spans="1:8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</row>
    <row r="270" spans="1:8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</row>
    <row r="271" spans="1:8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</row>
    <row r="272" spans="1:8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</row>
    <row r="273" spans="1:8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</row>
    <row r="274" spans="1:8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</row>
    <row r="275" spans="1:8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</row>
    <row r="276" spans="1:8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</row>
    <row r="277" spans="1:8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</row>
    <row r="278" spans="1:8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</row>
    <row r="279" spans="1:8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</row>
    <row r="280" spans="1:8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</row>
    <row r="281" spans="1:8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</row>
    <row r="282" spans="1:8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</row>
    <row r="283" spans="1:8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</row>
    <row r="284" spans="1:8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</row>
    <row r="285" spans="1:8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</row>
    <row r="286" spans="1:8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</row>
    <row r="287" spans="1:8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</row>
    <row r="288" spans="1:8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</row>
    <row r="289" spans="1:8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</row>
    <row r="290" spans="1:8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</row>
    <row r="291" spans="1:8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</row>
    <row r="292" spans="1:8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</row>
    <row r="293" spans="1:8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</row>
    <row r="294" spans="1:8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</row>
    <row r="295" spans="1:8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</row>
    <row r="296" spans="1:8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</row>
    <row r="297" spans="1:8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</row>
    <row r="298" spans="1:8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</row>
    <row r="299" spans="1:8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</row>
    <row r="300" spans="1:8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</row>
    <row r="301" spans="1:8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</row>
    <row r="302" spans="1:8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</row>
    <row r="303" spans="1:8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</row>
    <row r="304" spans="1:8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</row>
    <row r="305" spans="1:8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</row>
    <row r="306" spans="1:8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</row>
    <row r="307" spans="1:8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</row>
    <row r="308" spans="1:8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</row>
    <row r="309" spans="1:8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</row>
    <row r="310" spans="1:8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</row>
    <row r="311" spans="1:8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</row>
    <row r="312" spans="1:8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</row>
    <row r="313" spans="1:8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</row>
    <row r="314" spans="1:8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</row>
    <row r="315" spans="1:8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</row>
    <row r="316" spans="1:8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</row>
    <row r="317" spans="1:8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</row>
    <row r="318" spans="1:8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</row>
    <row r="319" spans="1:8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</row>
    <row r="320" spans="1:8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</row>
    <row r="321" spans="1:8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</row>
    <row r="322" spans="1:8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</row>
    <row r="323" spans="1:8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</row>
    <row r="324" spans="1:8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</row>
    <row r="325" spans="1:8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</row>
    <row r="326" spans="1:8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</row>
    <row r="327" spans="1:8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</row>
    <row r="328" spans="1:8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</row>
    <row r="329" spans="1:8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</row>
    <row r="330" spans="1:8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</row>
    <row r="331" spans="1:8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</row>
    <row r="332" spans="1:8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</row>
    <row r="333" spans="1:8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</row>
    <row r="334" spans="1:8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</row>
    <row r="335" spans="1:8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</row>
    <row r="336" spans="1:8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</row>
    <row r="337" spans="1:8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</row>
    <row r="338" spans="1:8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</row>
    <row r="339" spans="1:8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</row>
    <row r="340" spans="1:8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</row>
    <row r="341" spans="1:8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</row>
    <row r="342" spans="1:8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</row>
    <row r="343" spans="1:8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</row>
    <row r="344" spans="1:8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</row>
    <row r="345" spans="1:8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</row>
    <row r="346" spans="1:8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</row>
    <row r="347" spans="1:8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</row>
    <row r="348" spans="1:8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</row>
    <row r="349" spans="1:8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</row>
    <row r="350" spans="1:8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</row>
    <row r="351" spans="1:8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</row>
    <row r="352" spans="1:8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</row>
    <row r="353" spans="1:8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</row>
    <row r="354" spans="1:8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</row>
    <row r="355" spans="1:8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</row>
    <row r="356" spans="1:8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</row>
    <row r="357" spans="1:8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</row>
    <row r="358" spans="1:8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</row>
    <row r="359" spans="1:8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</row>
    <row r="360" spans="1:8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</row>
    <row r="361" spans="1:8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</row>
    <row r="362" spans="1:8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</row>
    <row r="363" spans="1:8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</row>
    <row r="364" spans="1:8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</row>
    <row r="365" spans="1:8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</row>
    <row r="366" spans="1:8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</row>
    <row r="367" spans="1:8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</row>
    <row r="368" spans="1:8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</row>
    <row r="369" spans="1:8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</row>
    <row r="370" spans="1:8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</row>
    <row r="371" spans="1:8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</row>
    <row r="372" spans="1:8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</row>
    <row r="373" spans="1:8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</row>
    <row r="374" spans="1:8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</row>
    <row r="375" spans="1:8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</row>
    <row r="376" spans="1:8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</row>
    <row r="377" spans="1:8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</row>
    <row r="378" spans="1:8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</row>
    <row r="379" spans="1:8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</row>
    <row r="380" spans="1:8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</row>
    <row r="381" spans="1:8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</row>
    <row r="382" spans="1:8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</row>
    <row r="383" spans="1:8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</row>
    <row r="384" spans="1:8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</row>
    <row r="385" spans="1:8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</row>
    <row r="386" spans="1:8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</row>
    <row r="387" spans="1:8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</row>
    <row r="388" spans="1:8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</row>
    <row r="389" spans="1:8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</row>
    <row r="390" spans="1:8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</row>
    <row r="391" spans="1:8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</row>
    <row r="392" spans="1:8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</row>
    <row r="393" spans="1:8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</row>
    <row r="394" spans="1:8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</row>
    <row r="395" spans="1:8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</row>
    <row r="396" spans="1:8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</row>
    <row r="397" spans="1:8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</row>
    <row r="398" spans="1:8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</row>
    <row r="399" spans="1:8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</row>
    <row r="400" spans="1:8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</row>
    <row r="401" spans="1:8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</row>
    <row r="402" spans="1:8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</row>
    <row r="403" spans="1:8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</row>
    <row r="404" spans="1:8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</row>
    <row r="405" spans="1:8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</row>
    <row r="406" spans="1:8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</row>
    <row r="407" spans="1:8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</row>
    <row r="408" spans="1:8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</row>
    <row r="409" spans="1:8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</row>
    <row r="410" spans="1:8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</row>
    <row r="411" spans="1:8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</row>
    <row r="412" spans="1:8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</row>
    <row r="413" spans="1:8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</row>
    <row r="414" spans="1:8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</row>
    <row r="415" spans="1:8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</row>
    <row r="416" spans="1:8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</row>
    <row r="417" spans="1:8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</row>
    <row r="418" spans="1:8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</row>
    <row r="419" spans="1:8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</row>
    <row r="420" spans="1:8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</row>
    <row r="421" spans="1:8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</row>
    <row r="422" spans="1:8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</row>
    <row r="423" spans="1:8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</row>
    <row r="424" spans="1:8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</row>
    <row r="425" spans="1:8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</row>
    <row r="426" spans="1:8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</row>
    <row r="427" spans="1:8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</row>
    <row r="428" spans="1:8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</row>
    <row r="429" spans="1:8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</row>
    <row r="430" spans="1:8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</row>
    <row r="431" spans="1:8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</row>
    <row r="432" spans="1:8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</row>
    <row r="433" spans="1:8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</row>
    <row r="434" spans="1:8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</row>
    <row r="435" spans="1:8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</row>
    <row r="436" spans="1:8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</row>
    <row r="437" spans="1:8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</row>
    <row r="438" spans="1:8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</row>
    <row r="439" spans="1:8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</row>
    <row r="440" spans="1:8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</row>
    <row r="441" spans="1:8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</row>
    <row r="442" spans="1:8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</row>
    <row r="443" spans="1:8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</row>
    <row r="444" spans="1:8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</row>
    <row r="445" spans="1:8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</row>
    <row r="446" spans="1:8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</row>
    <row r="447" spans="1:8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</row>
    <row r="448" spans="1:8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</row>
    <row r="449" spans="1:8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</row>
    <row r="450" spans="1:8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</row>
    <row r="451" spans="1:8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</row>
    <row r="452" spans="1:8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</row>
    <row r="453" spans="1:8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</row>
    <row r="454" spans="1:8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</row>
    <row r="455" spans="1:8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</row>
    <row r="456" spans="1:8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</row>
    <row r="457" spans="1:8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</row>
    <row r="458" spans="1:8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</row>
    <row r="459" spans="1:8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</row>
    <row r="460" spans="1:8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</row>
    <row r="461" spans="1:8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</row>
    <row r="462" spans="1:8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</row>
    <row r="463" spans="1:8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</row>
    <row r="464" spans="1:8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</row>
    <row r="465" spans="1:8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</row>
    <row r="466" spans="1:8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</row>
    <row r="467" spans="1:8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</row>
    <row r="468" spans="1:8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</row>
    <row r="469" spans="1:8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</row>
    <row r="470" spans="1:8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</row>
    <row r="471" spans="1:8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</row>
    <row r="472" spans="1:8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</row>
    <row r="473" spans="1:8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</row>
    <row r="474" spans="1:8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</row>
    <row r="475" spans="1:8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</row>
    <row r="476" spans="1:8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</row>
    <row r="477" spans="1:8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</row>
    <row r="478" spans="1:8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</row>
    <row r="479" spans="1:8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</row>
    <row r="480" spans="1:8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</row>
    <row r="481" spans="1:8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</row>
    <row r="482" spans="1:8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</row>
    <row r="483" spans="1:8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</row>
    <row r="484" spans="1:8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</row>
    <row r="485" spans="1:8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</row>
    <row r="486" spans="1:8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</row>
    <row r="487" spans="1:8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</row>
    <row r="488" spans="1:8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</row>
    <row r="489" spans="1:8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</row>
    <row r="490" spans="1:8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</row>
    <row r="491" spans="1:8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</row>
    <row r="492" spans="1:8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</row>
    <row r="493" spans="1:8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</row>
    <row r="494" spans="1:8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</row>
    <row r="495" spans="1:8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</row>
    <row r="496" spans="1:8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</row>
    <row r="497" spans="1:8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</row>
    <row r="498" spans="1:8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</row>
    <row r="499" spans="1:8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</row>
    <row r="500" spans="1:8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</row>
    <row r="501" spans="1:8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</row>
    <row r="502" spans="1:8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</row>
    <row r="503" spans="1:8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</row>
    <row r="504" spans="1:8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</row>
    <row r="505" spans="1:8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</row>
    <row r="506" spans="1:8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</row>
    <row r="507" spans="1:8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</row>
    <row r="508" spans="1:8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</row>
    <row r="509" spans="1:8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</row>
    <row r="510" spans="1:8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</row>
    <row r="511" spans="1:8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</row>
    <row r="512" spans="1:8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</row>
    <row r="513" spans="1:8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</row>
    <row r="514" spans="1:8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</row>
    <row r="515" spans="1:8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</row>
    <row r="516" spans="1:8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</row>
    <row r="517" spans="1:8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</row>
    <row r="518" spans="1:8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</row>
    <row r="519" spans="1:8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</row>
    <row r="520" spans="1:8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</row>
    <row r="521" spans="1:8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</row>
    <row r="522" spans="1:8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</row>
    <row r="523" spans="1:8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</row>
    <row r="524" spans="1:8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</row>
    <row r="525" spans="1:8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</row>
    <row r="526" spans="1:8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</row>
    <row r="527" spans="1:8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</row>
    <row r="528" spans="1:8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</row>
    <row r="529" spans="1:8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</row>
    <row r="530" spans="1:8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</row>
    <row r="531" spans="1:8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</row>
    <row r="532" spans="1:8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</row>
    <row r="533" spans="1:8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</row>
    <row r="534" spans="1:8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</row>
    <row r="535" spans="1:8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</row>
    <row r="536" spans="1:8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</row>
    <row r="537" spans="1:8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</row>
    <row r="538" spans="1:8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</row>
    <row r="539" spans="1:8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</row>
    <row r="540" spans="1:8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</row>
    <row r="541" spans="1:8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</row>
    <row r="542" spans="1:8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</row>
    <row r="543" spans="1:8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</row>
    <row r="544" spans="1:8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</row>
    <row r="545" spans="1:8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</row>
    <row r="546" spans="1:8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</row>
    <row r="547" spans="1:8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</row>
    <row r="548" spans="1:8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</row>
    <row r="549" spans="1:8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</row>
    <row r="550" spans="1:8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</row>
    <row r="551" spans="1:8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</row>
    <row r="552" spans="1:8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</row>
    <row r="553" spans="1:8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</row>
    <row r="554" spans="1:8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</row>
    <row r="555" spans="1:8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</row>
    <row r="556" spans="1:8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</row>
    <row r="557" spans="1:8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</row>
    <row r="558" spans="1:8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</row>
    <row r="559" spans="1:8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</row>
    <row r="560" spans="1:8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</row>
    <row r="561" spans="1:8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</row>
    <row r="562" spans="1:8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</row>
    <row r="563" spans="1:8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</row>
    <row r="564" spans="1:8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</row>
    <row r="565" spans="1:8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</row>
    <row r="566" spans="1:8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</row>
    <row r="567" spans="1:8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</row>
    <row r="568" spans="1:8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</row>
    <row r="569" spans="1:8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</row>
    <row r="570" spans="1:8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</row>
    <row r="571" spans="1:8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</row>
    <row r="572" spans="1:8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</row>
    <row r="573" spans="1:8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</row>
    <row r="574" spans="1:8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</row>
    <row r="575" spans="1:8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</row>
    <row r="576" spans="1:8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</row>
    <row r="577" spans="1:8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</row>
    <row r="578" spans="1:8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</row>
    <row r="579" spans="1:8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</row>
    <row r="580" spans="1:8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</row>
    <row r="581" spans="1:8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</row>
    <row r="582" spans="1:8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</row>
    <row r="583" spans="1:8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</row>
    <row r="584" spans="1:8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</row>
    <row r="585" spans="1:8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</row>
    <row r="586" spans="1:8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</row>
    <row r="587" spans="1:8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</row>
    <row r="588" spans="1:8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</row>
    <row r="589" spans="1:8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</row>
    <row r="590" spans="1:8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</row>
    <row r="591" spans="1:8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</row>
    <row r="592" spans="1:8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</row>
    <row r="593" spans="1:8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</row>
    <row r="594" spans="1:8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</row>
    <row r="595" spans="1:8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</row>
    <row r="596" spans="1:8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</row>
    <row r="597" spans="1:8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</row>
    <row r="598" spans="1:8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</row>
    <row r="599" spans="1:8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</row>
    <row r="600" spans="1:8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</row>
    <row r="601" spans="1:8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</row>
    <row r="602" spans="1:8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</row>
    <row r="603" spans="1:8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</row>
    <row r="604" spans="1:8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</row>
    <row r="605" spans="1:8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</row>
    <row r="606" spans="1:8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</row>
    <row r="607" spans="1:8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</row>
    <row r="608" spans="1:8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</row>
    <row r="609" spans="1:8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</row>
    <row r="610" spans="1:8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</row>
    <row r="611" spans="1:8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</row>
    <row r="612" spans="1:8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</row>
    <row r="613" spans="1:8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</row>
    <row r="614" spans="1:8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</row>
    <row r="615" spans="1:8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</row>
    <row r="616" spans="1:8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</row>
    <row r="617" spans="1:8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</row>
    <row r="618" spans="1:8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</row>
    <row r="619" spans="1:8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</row>
    <row r="620" spans="1:8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</row>
    <row r="621" spans="1:8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</row>
    <row r="622" spans="1:8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</row>
    <row r="623" spans="1:8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</row>
    <row r="624" spans="1:8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</row>
    <row r="625" spans="1:8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</row>
    <row r="626" spans="1:8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</row>
    <row r="627" spans="1:8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</row>
    <row r="628" spans="1:8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</row>
    <row r="629" spans="1:8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</row>
    <row r="630" spans="1:8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</row>
    <row r="631" spans="1:8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</row>
    <row r="632" spans="1:8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</row>
    <row r="633" spans="1:8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</row>
    <row r="634" spans="1:8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</row>
    <row r="635" spans="1:8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</row>
    <row r="636" spans="1:8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</row>
    <row r="637" spans="1:8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</row>
    <row r="638" spans="1:8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</row>
    <row r="639" spans="1:8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</row>
    <row r="640" spans="1:8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</row>
    <row r="641" spans="1:8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</row>
    <row r="642" spans="1:8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</row>
    <row r="643" spans="1:8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</row>
    <row r="644" spans="1:8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</row>
    <row r="645" spans="1:8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</row>
    <row r="646" spans="1:8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</row>
    <row r="647" spans="1:8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</row>
    <row r="648" spans="1:8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</row>
    <row r="649" spans="1:8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</row>
    <row r="650" spans="1:8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</row>
    <row r="651" spans="1:8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</row>
    <row r="652" spans="1:8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</row>
    <row r="653" spans="1:8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</row>
    <row r="654" spans="1:8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</row>
    <row r="655" spans="1:8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</row>
    <row r="656" spans="1:8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</row>
    <row r="657" spans="1:8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</row>
    <row r="658" spans="1:8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</row>
    <row r="659" spans="1:8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</row>
    <row r="660" spans="1:8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</row>
    <row r="661" spans="1:8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</row>
    <row r="662" spans="1:8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</row>
    <row r="663" spans="1:8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</row>
    <row r="664" spans="1:8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</row>
    <row r="665" spans="1:8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</row>
    <row r="666" spans="1:8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</row>
    <row r="667" spans="1:8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</row>
    <row r="668" spans="1:8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</row>
    <row r="669" spans="1:8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</row>
    <row r="670" spans="1:8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</row>
    <row r="671" spans="1:8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</row>
    <row r="672" spans="1:8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</row>
    <row r="673" spans="1:8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</row>
    <row r="674" spans="1:8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</row>
    <row r="675" spans="1:8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</row>
    <row r="676" spans="1:8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</row>
    <row r="677" spans="1:8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</row>
    <row r="678" spans="1:8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</row>
    <row r="679" spans="1:8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</row>
    <row r="680" spans="1:8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</row>
    <row r="681" spans="1:8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</row>
    <row r="682" spans="1:8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</row>
    <row r="683" spans="1:8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</row>
    <row r="684" spans="1:8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</row>
    <row r="685" spans="1:8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</row>
    <row r="686" spans="1:8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</row>
    <row r="687" spans="1:8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</row>
    <row r="688" spans="1:8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</row>
    <row r="689" spans="1:8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</row>
    <row r="690" spans="1:8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</row>
    <row r="691" spans="1:8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</row>
    <row r="692" spans="1:8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</row>
    <row r="693" spans="1:8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</row>
    <row r="694" spans="1:8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</row>
    <row r="695" spans="1:8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</row>
    <row r="696" spans="1:8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</row>
    <row r="697" spans="1:8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</row>
    <row r="698" spans="1:8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</row>
    <row r="699" spans="1:8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</row>
    <row r="700" spans="1:8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</row>
    <row r="701" spans="1:8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</row>
    <row r="702" spans="1:8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</row>
    <row r="703" spans="1:8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</row>
    <row r="704" spans="1:8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</row>
    <row r="705" spans="1:8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</row>
    <row r="706" spans="1:8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</row>
    <row r="707" spans="1:8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</row>
    <row r="708" spans="1:8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</row>
    <row r="709" spans="1:8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</row>
    <row r="710" spans="1:8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</row>
    <row r="711" spans="1:8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</row>
    <row r="712" spans="1:8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</row>
    <row r="713" spans="1:8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</row>
    <row r="714" spans="1:8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</row>
    <row r="715" spans="1:8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</row>
    <row r="716" spans="1:8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</row>
    <row r="717" spans="1:8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</row>
    <row r="718" spans="1:8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</row>
    <row r="719" spans="1:8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</row>
    <row r="720" spans="1:8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</row>
    <row r="721" spans="1:8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</row>
    <row r="722" spans="1:8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</row>
    <row r="723" spans="1:8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</row>
    <row r="724" spans="1:8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</row>
    <row r="725" spans="1:8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</row>
    <row r="726" spans="1:8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</row>
    <row r="727" spans="1:8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</row>
    <row r="728" spans="1:8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</row>
    <row r="729" spans="1:8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</row>
    <row r="730" spans="1:8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</row>
    <row r="731" spans="1:8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</row>
    <row r="732" spans="1:8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</row>
    <row r="733" spans="1:8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</row>
    <row r="734" spans="1:8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</row>
    <row r="735" spans="1:8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</row>
    <row r="736" spans="1:8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</row>
    <row r="737" spans="1:8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</row>
    <row r="738" spans="1:8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</row>
    <row r="739" spans="1:8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</row>
    <row r="740" spans="1:8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</row>
    <row r="741" spans="1:8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</row>
    <row r="742" spans="1:8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</row>
    <row r="743" spans="1:8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</row>
    <row r="744" spans="1:8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</row>
    <row r="745" spans="1:8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</row>
    <row r="746" spans="1:8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</row>
    <row r="747" spans="1:8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</row>
    <row r="748" spans="1:8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</row>
    <row r="749" spans="1:8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</row>
    <row r="750" spans="1:8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</row>
    <row r="751" spans="1:8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</row>
    <row r="752" spans="1:8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</row>
    <row r="753" spans="1:8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</row>
    <row r="754" spans="1:8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</row>
    <row r="755" spans="1:8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</row>
    <row r="756" spans="1:8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</row>
    <row r="757" spans="1:8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</row>
    <row r="758" spans="1:8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</row>
    <row r="759" spans="1:8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</row>
    <row r="760" spans="1:8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</row>
    <row r="761" spans="1:8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</row>
    <row r="762" spans="1:8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</row>
    <row r="763" spans="1:8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</row>
    <row r="764" spans="1:8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</row>
    <row r="765" spans="1:8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</row>
    <row r="766" spans="1:8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</row>
    <row r="767" spans="1:8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</row>
    <row r="768" spans="1:8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</row>
    <row r="769" spans="1:8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</row>
    <row r="770" spans="1:8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</row>
    <row r="771" spans="1:8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</row>
    <row r="772" spans="1:8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</row>
    <row r="773" spans="1:8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</row>
    <row r="774" spans="1:8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</row>
    <row r="775" spans="1:8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</row>
    <row r="776" spans="1:8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</row>
    <row r="777" spans="1:8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</row>
    <row r="778" spans="1:8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</row>
    <row r="779" spans="1:8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</row>
    <row r="780" spans="1:8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</row>
    <row r="781" spans="1:8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</row>
    <row r="782" spans="1:8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</row>
    <row r="783" spans="1:8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</row>
    <row r="784" spans="1:8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</row>
    <row r="785" spans="1:8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</row>
    <row r="786" spans="1:8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</row>
    <row r="787" spans="1:8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</row>
    <row r="788" spans="1:8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</row>
    <row r="789" spans="1:8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</row>
    <row r="790" spans="1:8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</row>
    <row r="791" spans="1:8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</row>
    <row r="792" spans="1:8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</row>
    <row r="793" spans="1:8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</row>
    <row r="794" spans="1:8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</row>
    <row r="795" spans="1:8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</row>
    <row r="796" spans="1:8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</row>
    <row r="797" spans="1:8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</row>
    <row r="798" spans="1:8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</row>
    <row r="799" spans="1:8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</row>
    <row r="800" spans="1:8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</row>
    <row r="801" spans="1:8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</row>
    <row r="802" spans="1:8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</row>
    <row r="803" spans="1:8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</row>
    <row r="804" spans="1:8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</row>
    <row r="805" spans="1:8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</row>
    <row r="806" spans="1:8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</row>
    <row r="807" spans="1:8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</row>
    <row r="808" spans="1:8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</row>
    <row r="809" spans="1:8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</row>
    <row r="810" spans="1:8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</row>
    <row r="811" spans="1:8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</row>
    <row r="812" spans="1:8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</row>
    <row r="813" spans="1:8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</row>
    <row r="814" spans="1:8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</row>
    <row r="815" spans="1:8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</row>
    <row r="816" spans="1:8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</row>
    <row r="817" spans="1:8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</row>
    <row r="818" spans="1:8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</row>
    <row r="819" spans="1:8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</row>
    <row r="820" spans="1:8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</row>
    <row r="821" spans="1:8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</row>
    <row r="822" spans="1:8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</row>
    <row r="823" spans="1:8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</row>
    <row r="824" spans="1:8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</row>
    <row r="825" spans="1:8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</row>
    <row r="826" spans="1:8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</row>
    <row r="827" spans="1:8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</row>
    <row r="828" spans="1:8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</row>
    <row r="829" spans="1:8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</row>
    <row r="830" spans="1:8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</row>
    <row r="831" spans="1:8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</row>
    <row r="832" spans="1:8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</row>
    <row r="833" spans="1:8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</row>
    <row r="834" spans="1:8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</row>
    <row r="835" spans="1:8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</row>
    <row r="836" spans="1:8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</row>
    <row r="837" spans="1:8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</row>
    <row r="838" spans="1:8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</row>
    <row r="839" spans="1:8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</row>
    <row r="840" spans="1:8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</row>
    <row r="841" spans="1:8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</row>
    <row r="842" spans="1:8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</row>
    <row r="843" spans="1:8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</row>
    <row r="844" spans="1:8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</row>
    <row r="845" spans="1:8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</row>
    <row r="846" spans="1:8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</row>
    <row r="847" spans="1:8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</row>
    <row r="848" spans="1:8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</row>
    <row r="849" spans="1:8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</row>
    <row r="850" spans="1:8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</row>
    <row r="851" spans="1:8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</row>
    <row r="852" spans="1:8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</row>
    <row r="853" spans="1:8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</row>
    <row r="854" spans="1:8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</row>
    <row r="855" spans="1:8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</row>
    <row r="856" spans="1:8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</row>
    <row r="857" spans="1:8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</row>
    <row r="858" spans="1:8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</row>
    <row r="859" spans="1:8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</row>
    <row r="860" spans="1:8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</row>
    <row r="861" spans="1:8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</row>
    <row r="862" spans="1:8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</row>
    <row r="863" spans="1:8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</row>
    <row r="864" spans="1:8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</row>
    <row r="865" spans="1:8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</row>
    <row r="866" spans="1:8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</row>
    <row r="867" spans="1:8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</row>
    <row r="868" spans="1:8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</row>
    <row r="869" spans="1:8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</row>
    <row r="870" spans="1:8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</row>
    <row r="871" spans="1:8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</row>
    <row r="872" spans="1:8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</row>
    <row r="873" spans="1:8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</row>
    <row r="874" spans="1:8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</row>
    <row r="875" spans="1:8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</row>
    <row r="876" spans="1:8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</row>
    <row r="877" spans="1:8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</row>
    <row r="878" spans="1:8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</row>
    <row r="879" spans="1:8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</row>
    <row r="880" spans="1:8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</row>
    <row r="881" spans="1:8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</row>
    <row r="882" spans="1:8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</row>
    <row r="883" spans="1:8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</row>
    <row r="884" spans="1:8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</row>
    <row r="885" spans="1:8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</row>
    <row r="886" spans="1:8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</row>
    <row r="887" spans="1:8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</row>
    <row r="888" spans="1:8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</row>
    <row r="889" spans="1:8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</row>
    <row r="890" spans="1:8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</row>
    <row r="891" spans="1:8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</row>
    <row r="892" spans="1:8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</row>
    <row r="893" spans="1:8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</row>
    <row r="894" spans="1:8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</row>
    <row r="895" spans="1:8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</row>
    <row r="896" spans="1:8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</row>
    <row r="897" spans="1:8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</row>
    <row r="898" spans="1:8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</row>
    <row r="899" spans="1:8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</row>
    <row r="900" spans="1:8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</row>
    <row r="901" spans="1:8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</row>
    <row r="902" spans="1:8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</row>
    <row r="903" spans="1:8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</row>
    <row r="904" spans="1:8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</row>
    <row r="905" spans="1:8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</row>
    <row r="906" spans="1:8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</row>
    <row r="907" spans="1:8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</row>
    <row r="908" spans="1:8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</row>
    <row r="909" spans="1:8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</row>
    <row r="910" spans="1:8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</row>
    <row r="911" spans="1:8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</row>
    <row r="912" spans="1:8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</row>
    <row r="913" spans="1:8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</row>
    <row r="914" spans="1:8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</row>
    <row r="915" spans="1:8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</row>
    <row r="916" spans="1:8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</row>
    <row r="917" spans="1:8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</row>
    <row r="918" spans="1:8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</row>
    <row r="919" spans="1:8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</row>
    <row r="920" spans="1:8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</row>
    <row r="921" spans="1:8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</row>
    <row r="922" spans="1:8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</row>
    <row r="923" spans="1:8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</row>
    <row r="924" spans="1:8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</row>
    <row r="925" spans="1:8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</row>
    <row r="926" spans="1:8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</row>
    <row r="927" spans="1:8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</row>
    <row r="928" spans="1:8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</row>
    <row r="929" spans="1:8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</row>
    <row r="930" spans="1:8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</row>
    <row r="931" spans="1:8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</row>
    <row r="932" spans="1:8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</row>
    <row r="933" spans="1:8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</row>
    <row r="934" spans="1:8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</row>
    <row r="935" spans="1:8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</row>
    <row r="936" spans="1:8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</row>
    <row r="937" spans="1:8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</row>
    <row r="938" spans="1:8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</row>
    <row r="939" spans="1:8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</row>
    <row r="940" spans="1:8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</row>
    <row r="941" spans="1:8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</row>
    <row r="942" spans="1:8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</row>
    <row r="943" spans="1:8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</row>
    <row r="944" spans="1:8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</row>
    <row r="945" spans="1:8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</row>
    <row r="946" spans="1:8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</row>
    <row r="947" spans="1:8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</row>
    <row r="948" spans="1:8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</row>
    <row r="949" spans="1:8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</row>
    <row r="950" spans="1:8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</row>
    <row r="951" spans="1:8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</row>
    <row r="952" spans="1:8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</row>
    <row r="953" spans="1:8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</row>
    <row r="954" spans="1:8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</row>
    <row r="955" spans="1:8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</row>
    <row r="956" spans="1:8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</row>
    <row r="957" spans="1:8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</row>
    <row r="958" spans="1:8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</row>
    <row r="959" spans="1:8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</row>
    <row r="960" spans="1:8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</row>
    <row r="961" spans="1:8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</row>
    <row r="962" spans="1:8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</row>
    <row r="963" spans="1:8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</row>
    <row r="964" spans="1:8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</row>
    <row r="965" spans="1:8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</row>
    <row r="966" spans="1:8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</row>
    <row r="967" spans="1:8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</row>
    <row r="968" spans="1:8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</row>
    <row r="969" spans="1:8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</row>
    <row r="970" spans="1:8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</row>
    <row r="971" spans="1:8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</row>
    <row r="972" spans="1:8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</row>
    <row r="973" spans="1:8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</row>
    <row r="974" spans="1:8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</row>
    <row r="975" spans="1:8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</row>
    <row r="976" spans="1:8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</row>
    <row r="977" spans="1:8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</row>
    <row r="978" spans="1:8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</row>
    <row r="979" spans="1:8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</row>
    <row r="980" spans="1:8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</row>
    <row r="981" spans="1:8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</row>
    <row r="982" spans="1:8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</row>
    <row r="983" spans="1:8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</row>
    <row r="984" spans="1:8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</row>
    <row r="985" spans="1:8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</row>
    <row r="986" spans="1:8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</row>
    <row r="987" spans="1:8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</row>
    <row r="988" spans="1:8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</row>
    <row r="989" spans="1:8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</row>
    <row r="990" spans="1:8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</row>
    <row r="991" spans="1:8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</row>
    <row r="992" spans="1:8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</row>
    <row r="993" spans="1:8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</row>
    <row r="994" spans="1:8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</row>
    <row r="995" spans="1:8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</row>
    <row r="996" spans="1:8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</row>
    <row r="997" spans="1:8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</row>
    <row r="998" spans="1:8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</row>
    <row r="999" spans="1:8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</row>
    <row r="1000" spans="1:8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</row>
    <row r="1001" spans="1:8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</row>
    <row r="1002" spans="1:8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</row>
    <row r="1003" spans="1:8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</row>
    <row r="1004" spans="1:8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</row>
    <row r="1005" spans="1:8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</row>
    <row r="1006" spans="1:8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</row>
    <row r="1007" spans="1:8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</row>
    <row r="1008" spans="1:8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</row>
    <row r="1009" spans="1:8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</row>
    <row r="1010" spans="1:8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</row>
    <row r="1011" spans="1:8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</row>
    <row r="1012" spans="1:8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</row>
    <row r="1013" spans="1:8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</row>
    <row r="1014" spans="1:8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</row>
    <row r="1015" spans="1:8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</row>
    <row r="1016" spans="1:8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</row>
    <row r="1017" spans="1:8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</row>
    <row r="1018" spans="1:8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</row>
    <row r="1019" spans="1:8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</row>
    <row r="1020" spans="1:8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</row>
    <row r="1021" spans="1:8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</row>
    <row r="1022" spans="1:8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</row>
  </sheetData>
  <sheetProtection algorithmName="SHA-512" hashValue="PkPNc7pPLQihSRKinaTl2+OBRB/Jy748rZJYjb7tgYJQXXSOEb0yDsWDlG1tZWl0YaS2Tl/CzEdMpAGzHk6HBw==" saltValue="Vy5iaLj0IZyIM20L2Q1zIw==" spinCount="100000" sheet="1" objects="1" scenarios="1"/>
  <mergeCells count="8">
    <mergeCell ref="B20:C20"/>
    <mergeCell ref="B23:C23"/>
    <mergeCell ref="B26:C26"/>
    <mergeCell ref="B2:C2"/>
    <mergeCell ref="B4:C4"/>
    <mergeCell ref="B8:C8"/>
    <mergeCell ref="B12:C12"/>
    <mergeCell ref="B16:C16"/>
  </mergeCells>
  <dataValidations count="2">
    <dataValidation type="decimal" allowBlank="1" showInputMessage="1" showErrorMessage="1" sqref="C27" xr:uid="{75D5F81F-57FE-487A-AFA6-582A1D335618}">
      <formula1>70</formula1>
      <formula2>130</formula2>
    </dataValidation>
    <dataValidation type="decimal" allowBlank="1" showInputMessage="1" showErrorMessage="1" sqref="C6 C10 C14 C18 C21 C24" xr:uid="{FDADF978-169F-4DE9-AC1E-04C84DE8C510}">
      <formula1>0.01</formula1>
      <formula2>0.08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DAA2CF23F094DAE8290188E2CCFC0" ma:contentTypeVersion="13" ma:contentTypeDescription="Een nieuw document maken." ma:contentTypeScope="" ma:versionID="e31f1f5b94cc01cfe7d85a0550c6f36f">
  <xsd:schema xmlns:xsd="http://www.w3.org/2001/XMLSchema" xmlns:xs="http://www.w3.org/2001/XMLSchema" xmlns:p="http://schemas.microsoft.com/office/2006/metadata/properties" xmlns:ns2="c80042b0-92e9-496c-8bc2-6017bd6271ac" xmlns:ns3="3c1ef94b-edcc-4c04-a1a5-4cc934d38518" targetNamespace="http://schemas.microsoft.com/office/2006/metadata/properties" ma:root="true" ma:fieldsID="8c3f923a4e4385b2949e0b0b1b82416b" ns2:_="" ns3:_="">
    <xsd:import namespace="c80042b0-92e9-496c-8bc2-6017bd6271ac"/>
    <xsd:import namespace="3c1ef94b-edcc-4c04-a1a5-4cc934d38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042b0-92e9-496c-8bc2-6017bd627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43bca012-83b3-4371-9211-c8e4a22eb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ef94b-edcc-4c04-a1a5-4cc934d3851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80529a0-75f6-4282-b518-82363df4e255}" ma:internalName="TaxCatchAll" ma:showField="CatchAllData" ma:web="3c1ef94b-edcc-4c04-a1a5-4cc934d38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0042b0-92e9-496c-8bc2-6017bd6271ac">
      <Terms xmlns="http://schemas.microsoft.com/office/infopath/2007/PartnerControls"/>
    </lcf76f155ced4ddcb4097134ff3c332f>
    <TaxCatchAll xmlns="3c1ef94b-edcc-4c04-a1a5-4cc934d385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CDF8A-51AA-4C63-AB08-5D17F27849A6}"/>
</file>

<file path=customXml/itemProps2.xml><?xml version="1.0" encoding="utf-8"?>
<ds:datastoreItem xmlns:ds="http://schemas.openxmlformats.org/officeDocument/2006/customXml" ds:itemID="{596350CC-DDB4-4528-90F6-ECBEB391EA42}">
  <ds:schemaRefs>
    <ds:schemaRef ds:uri="http://purl.org/dc/terms/"/>
    <ds:schemaRef ds:uri="http://purl.org/dc/elements/1.1/"/>
    <ds:schemaRef ds:uri="http://schemas.openxmlformats.org/package/2006/metadata/core-properties"/>
    <ds:schemaRef ds:uri="bcbf6d54-1f16-4176-acf6-c3a47ca2ba3c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c80042b0-92e9-496c-8bc2-6017bd6271ac"/>
    <ds:schemaRef ds:uri="3c1ef94b-edcc-4c04-a1a5-4cc934d38518"/>
  </ds:schemaRefs>
</ds:datastoreItem>
</file>

<file path=customXml/itemProps3.xml><?xml version="1.0" encoding="utf-8"?>
<ds:datastoreItem xmlns:ds="http://schemas.openxmlformats.org/officeDocument/2006/customXml" ds:itemID="{9155E4A6-59A2-43E7-9426-98418C1906E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df30773-83f8-43d1-b7da-e62a5bb7ca22}" enabled="0" method="" siteId="{6df30773-83f8-43d1-b7da-e62a5bb7ca2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Assortiment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Huël</dc:creator>
  <cp:lastModifiedBy>Robin Huël</cp:lastModifiedBy>
  <dcterms:created xsi:type="dcterms:W3CDTF">2025-10-14T06:35:15Z</dcterms:created>
  <dcterms:modified xsi:type="dcterms:W3CDTF">2026-04-03T08:57:54Z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0x010100D91DAA2CF23F094DAE8290188E2CCFC0</vt:lpwstr>
  </property>
  <property fmtid="{D5CDD505-2E9C-101B-9397-08002B2CF9AE}" pid="3" name="MediaServiceImageTags">
    <vt:lpwstr/>
  </property>
</Properties>
</file>