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zekerwatt-my.sharepoint.com/personal/davidgodeschalk_zekerwatt_nl/Documents/Utrechtse Gemeenten S4E/Aanbestedingsleidraad/Definitief/"/>
    </mc:Choice>
  </mc:AlternateContent>
  <xr:revisionPtr revIDLastSave="17" documentId="8_{CF67B0C3-2C4B-4BEE-90ED-2240DBADE37C}" xr6:coauthVersionLast="47" xr6:coauthVersionMax="47" xr10:uidLastSave="{A7E7E400-F366-4FCD-A381-333DCA5CB160}"/>
  <bookViews>
    <workbookView xWindow="12645" yWindow="2955" windowWidth="38700" windowHeight="15285" tabRatio="598" xr2:uid="{00000000-000D-0000-FFFF-FFFF00000000}"/>
  </bookViews>
  <sheets>
    <sheet name="Kosten 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6" l="1"/>
  <c r="B12" i="6"/>
  <c r="B11" i="6"/>
  <c r="B10" i="6"/>
  <c r="E10" i="6" s="1"/>
  <c r="E13" i="6"/>
  <c r="E12" i="6"/>
  <c r="E11" i="6"/>
  <c r="E15" i="6" l="1"/>
  <c r="E17" i="6" s="1"/>
</calcChain>
</file>

<file path=xl/sharedStrings.xml><?xml version="1.0" encoding="utf-8"?>
<sst xmlns="http://schemas.openxmlformats.org/spreadsheetml/2006/main" count="14" uniqueCount="14">
  <si>
    <t>Korting:kwaliteit</t>
  </si>
  <si>
    <t>K1</t>
  </si>
  <si>
    <t>K2</t>
  </si>
  <si>
    <t>K3</t>
  </si>
  <si>
    <t>K4</t>
  </si>
  <si>
    <t>Prijs Perceel 2</t>
  </si>
  <si>
    <t>Score Inschrijver</t>
  </si>
  <si>
    <t>maximale scorekorting</t>
  </si>
  <si>
    <t>Maximale korting in Euro</t>
  </si>
  <si>
    <t>Totale berekende inschrijfprijs perceel 2</t>
  </si>
  <si>
    <t>Fictieve kwaliteitskorting</t>
  </si>
  <si>
    <t>Evaluatieprijs perceel 2</t>
  </si>
  <si>
    <t>Waarde kwaliteitskorting (€)</t>
  </si>
  <si>
    <t>Naam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</si>
</sst>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  <numFmt numFmtId="165" formatCode="_-* #,##0_-;_-* #,##0\-;_-* &quot;-&quot;??_-;_-@_-"/>
    <numFmt numFmtId="166" formatCode="0.00000"/>
  </numFmts>
  <fonts count="27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4"/>
      <color theme="0"/>
      <name val="Verdana"/>
      <family val="2"/>
    </font>
    <font>
      <b/>
      <sz val="16"/>
      <color theme="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2"/>
      <color theme="0" tint="-0.499984740745262"/>
      <name val="Verdana"/>
      <family val="2"/>
    </font>
    <font>
      <b/>
      <sz val="12"/>
      <color theme="0" tint="-0.49998474074526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5" borderId="0" applyNumberFormat="0" applyBorder="0" applyAlignment="0" applyProtection="0"/>
    <xf numFmtId="0" fontId="4" fillId="2" borderId="1" applyNumberFormat="0" applyAlignment="0" applyProtection="0"/>
    <xf numFmtId="0" fontId="3" fillId="4" borderId="3" applyNumberFormat="0" applyFont="0" applyAlignment="0" applyProtection="0"/>
    <xf numFmtId="0" fontId="5" fillId="3" borderId="2" applyNumberFormat="0" applyAlignment="0" applyProtection="0"/>
    <xf numFmtId="164" fontId="2" fillId="0" borderId="0" applyFont="0" applyFill="0" applyBorder="0" applyAlignment="0" applyProtection="0"/>
    <xf numFmtId="0" fontId="6" fillId="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3" borderId="1" applyNumberFormat="0" applyAlignment="0" applyProtection="0"/>
    <xf numFmtId="0" fontId="14" fillId="0" borderId="8" applyNumberFormat="0" applyFill="0" applyAlignment="0" applyProtection="0"/>
    <xf numFmtId="0" fontId="15" fillId="13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9" fillId="12" borderId="0" applyNumberFormat="0" applyBorder="0" applyAlignment="0" applyProtection="0"/>
    <xf numFmtId="0" fontId="1" fillId="4" borderId="3" applyNumberFormat="0" applyFont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</cellStyleXfs>
  <cellXfs count="27">
    <xf numFmtId="0" fontId="0" fillId="0" borderId="0" xfId="0"/>
    <xf numFmtId="0" fontId="4" fillId="2" borderId="1" xfId="2"/>
    <xf numFmtId="0" fontId="6" fillId="5" borderId="3" xfId="1" applyBorder="1"/>
    <xf numFmtId="165" fontId="0" fillId="6" borderId="3" xfId="3" applyNumberFormat="1" applyFont="1" applyFill="1"/>
    <xf numFmtId="164" fontId="5" fillId="3" borderId="2" xfId="5" applyFont="1" applyFill="1" applyBorder="1"/>
    <xf numFmtId="165" fontId="0" fillId="0" borderId="0" xfId="0" applyNumberFormat="1"/>
    <xf numFmtId="165" fontId="2" fillId="6" borderId="3" xfId="3" applyNumberFormat="1" applyFont="1" applyFill="1"/>
    <xf numFmtId="2" fontId="6" fillId="9" borderId="3" xfId="6" applyNumberFormat="1" applyBorder="1"/>
    <xf numFmtId="0" fontId="6" fillId="5" borderId="3" xfId="1" applyBorder="1" applyAlignment="1">
      <alignment horizontal="center"/>
    </xf>
    <xf numFmtId="42" fontId="0" fillId="7" borderId="3" xfId="5" applyNumberFormat="1" applyFont="1" applyFill="1" applyBorder="1"/>
    <xf numFmtId="0" fontId="20" fillId="2" borderId="1" xfId="2" applyFont="1"/>
    <xf numFmtId="0" fontId="4" fillId="2" borderId="1" xfId="2" applyAlignment="1">
      <alignment wrapText="1"/>
    </xf>
    <xf numFmtId="166" fontId="6" fillId="9" borderId="3" xfId="6" applyNumberFormat="1" applyBorder="1"/>
    <xf numFmtId="0" fontId="4" fillId="2" borderId="1" xfId="2" applyAlignment="1">
      <alignment horizontal="right" wrapText="1"/>
    </xf>
    <xf numFmtId="165" fontId="0" fillId="7" borderId="3" xfId="5" applyNumberFormat="1" applyFont="1" applyFill="1" applyBorder="1"/>
    <xf numFmtId="164" fontId="4" fillId="2" borderId="1" xfId="5" applyFont="1" applyFill="1" applyBorder="1" applyAlignment="1">
      <alignment wrapText="1"/>
    </xf>
    <xf numFmtId="0" fontId="23" fillId="0" borderId="0" xfId="0" applyFont="1"/>
    <xf numFmtId="0" fontId="24" fillId="0" borderId="0" xfId="0" applyFont="1"/>
    <xf numFmtId="44" fontId="24" fillId="0" borderId="0" xfId="0" applyNumberFormat="1" applyFont="1"/>
    <xf numFmtId="0" fontId="22" fillId="8" borderId="0" xfId="0" applyFont="1" applyFill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0" fontId="6" fillId="5" borderId="3" xfId="1" applyBorder="1" applyAlignment="1">
      <alignment horizontal="center"/>
    </xf>
    <xf numFmtId="0" fontId="25" fillId="3" borderId="2" xfId="4" applyFont="1"/>
    <xf numFmtId="0" fontId="26" fillId="3" borderId="2" xfId="4" applyFont="1"/>
    <xf numFmtId="164" fontId="26" fillId="3" borderId="2" xfId="5" applyFont="1" applyFill="1" applyBorder="1"/>
  </cellXfs>
  <cellStyles count="45">
    <cellStyle name="20% - Accent1" xfId="20" builtinId="30" customBuiltin="1"/>
    <cellStyle name="20% - Accent2" xfId="23" builtinId="34" customBuiltin="1"/>
    <cellStyle name="20% - Accent3" xfId="26" builtinId="38" customBuiltin="1"/>
    <cellStyle name="20% - Accent4" xfId="29" builtinId="42" customBuiltin="1"/>
    <cellStyle name="20% - Accent5" xfId="32" builtinId="46" customBuiltin="1"/>
    <cellStyle name="20% - Accent6" xfId="34" builtinId="50" customBuiltin="1"/>
    <cellStyle name="40% - Accent1" xfId="21" builtinId="31" customBuiltin="1"/>
    <cellStyle name="40% - Accent2" xfId="24" builtinId="35" customBuiltin="1"/>
    <cellStyle name="40% - Accent3" xfId="27" builtinId="39" customBuiltin="1"/>
    <cellStyle name="40% - Accent4" xfId="30" builtinId="43" customBuiltin="1"/>
    <cellStyle name="40% - Accent5" xfId="33" builtinId="47" customBuiltin="1"/>
    <cellStyle name="40% - Accent6" xfId="35" builtinId="51" customBuiltin="1"/>
    <cellStyle name="60% - Accent1 2" xfId="39" xr:uid="{00000000-0005-0000-0000-00002F000000}"/>
    <cellStyle name="60% - Accent2 2" xfId="40" xr:uid="{00000000-0005-0000-0000-000030000000}"/>
    <cellStyle name="60% - Accent3 2" xfId="41" xr:uid="{00000000-0005-0000-0000-000031000000}"/>
    <cellStyle name="60% - Accent4 2" xfId="42" xr:uid="{00000000-0005-0000-0000-000032000000}"/>
    <cellStyle name="60% - Accent5 2" xfId="43" xr:uid="{00000000-0005-0000-0000-000033000000}"/>
    <cellStyle name="60% - Accent6 2" xfId="44" xr:uid="{00000000-0005-0000-0000-000034000000}"/>
    <cellStyle name="Accent1" xfId="1" builtinId="29" customBuiltin="1"/>
    <cellStyle name="Accent2" xfId="22" builtinId="33" customBuiltin="1"/>
    <cellStyle name="Accent3" xfId="25" builtinId="37" customBuiltin="1"/>
    <cellStyle name="Accent4" xfId="28" builtinId="41" customBuiltin="1"/>
    <cellStyle name="Accent5" xfId="31" builtinId="45" customBuiltin="1"/>
    <cellStyle name="Accent6" xfId="6" builtinId="49" customBuiltin="1"/>
    <cellStyle name="Berekening" xfId="14" builtinId="22" customBuiltin="1"/>
    <cellStyle name="Controlecel" xfId="16" builtinId="23" customBuiltin="1"/>
    <cellStyle name="Gekoppelde cel" xfId="15" builtinId="24" customBuiltin="1"/>
    <cellStyle name="Goed" xfId="12" builtinId="26" customBuiltin="1"/>
    <cellStyle name="Invoer" xfId="2" builtinId="20" customBuiltin="1"/>
    <cellStyle name="Kop 1" xfId="8" builtinId="16" customBuiltin="1"/>
    <cellStyle name="Kop 2" xfId="9" builtinId="17" customBuiltin="1"/>
    <cellStyle name="Kop 3" xfId="10" builtinId="18" customBuiltin="1"/>
    <cellStyle name="Kop 4" xfId="11" builtinId="19" customBuiltin="1"/>
    <cellStyle name="Neutraal 2" xfId="37" xr:uid="{00000000-0005-0000-0000-000035000000}"/>
    <cellStyle name="Notitie" xfId="3" builtinId="10"/>
    <cellStyle name="Notitie 2" xfId="38" xr:uid="{00000000-0005-0000-0000-000036000000}"/>
    <cellStyle name="Ongeldig" xfId="13" builtinId="27" customBuiltin="1"/>
    <cellStyle name="Standaard" xfId="0" builtinId="0"/>
    <cellStyle name="Standaard 2" xfId="36" xr:uid="{00000000-0005-0000-0000-000037000000}"/>
    <cellStyle name="Titel" xfId="7" builtinId="15" customBuiltin="1"/>
    <cellStyle name="Totaal" xfId="19" builtinId="25" customBuiltin="1"/>
    <cellStyle name="Uitvoer" xfId="4" builtinId="21" customBuiltin="1"/>
    <cellStyle name="Valuta" xfId="5" builtinId="4"/>
    <cellStyle name="Verklarende tekst" xfId="18" builtinId="53" customBuiltin="1"/>
    <cellStyle name="Waarschuwingstekst" xfId="17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10F50"/>
      <color rgb="FFFF0066"/>
      <color rgb="FFFF33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tabSelected="1" workbookViewId="0">
      <selection activeCell="D27" sqref="D27"/>
    </sheetView>
  </sheetViews>
  <sheetFormatPr defaultRowHeight="12.75" x14ac:dyDescent="0.2"/>
  <cols>
    <col min="1" max="1" width="28.25" bestFit="1" customWidth="1"/>
    <col min="2" max="2" width="56.125" bestFit="1" customWidth="1"/>
    <col min="3" max="3" width="29" customWidth="1"/>
    <col min="4" max="4" width="18.75" bestFit="1" customWidth="1"/>
    <col min="5" max="5" width="30" customWidth="1"/>
  </cols>
  <sheetData>
    <row r="1" spans="1:5" x14ac:dyDescent="0.2">
      <c r="A1" s="21" t="s">
        <v>5</v>
      </c>
      <c r="B1" s="21"/>
    </row>
    <row r="2" spans="1:5" x14ac:dyDescent="0.2">
      <c r="A2" s="21"/>
      <c r="B2" s="21"/>
    </row>
    <row r="3" spans="1:5" ht="15" x14ac:dyDescent="0.25">
      <c r="A3" s="22"/>
      <c r="B3" s="22"/>
      <c r="C3" s="23" t="s">
        <v>13</v>
      </c>
      <c r="D3" s="23"/>
      <c r="E3" s="23"/>
    </row>
    <row r="4" spans="1:5" ht="15" x14ac:dyDescent="0.25">
      <c r="A4" s="1"/>
      <c r="B4" s="11" t="s">
        <v>9</v>
      </c>
      <c r="C4" s="12"/>
      <c r="D4" s="3"/>
      <c r="E4" s="9"/>
    </row>
    <row r="6" spans="1:5" x14ac:dyDescent="0.2">
      <c r="A6" s="19" t="s">
        <v>0</v>
      </c>
      <c r="B6" s="19"/>
    </row>
    <row r="7" spans="1:5" x14ac:dyDescent="0.2">
      <c r="A7" s="19"/>
      <c r="B7" s="19"/>
    </row>
    <row r="8" spans="1:5" ht="15" x14ac:dyDescent="0.25">
      <c r="A8" s="20"/>
      <c r="B8" s="20"/>
      <c r="C8" s="8" t="s">
        <v>6</v>
      </c>
      <c r="D8" s="2" t="s">
        <v>7</v>
      </c>
      <c r="E8" s="2" t="s">
        <v>12</v>
      </c>
    </row>
    <row r="9" spans="1:5" ht="15" x14ac:dyDescent="0.25">
      <c r="A9" s="10"/>
      <c r="B9" s="11" t="s">
        <v>8</v>
      </c>
      <c r="C9" s="7"/>
      <c r="D9" s="6"/>
      <c r="E9" s="9"/>
    </row>
    <row r="10" spans="1:5" ht="15" x14ac:dyDescent="0.25">
      <c r="A10" s="13" t="s">
        <v>1</v>
      </c>
      <c r="B10" s="15">
        <f>185000/4</f>
        <v>46250</v>
      </c>
      <c r="C10" s="7"/>
      <c r="D10" s="3">
        <v>10</v>
      </c>
      <c r="E10" s="14">
        <f>+C10/D10*B10</f>
        <v>0</v>
      </c>
    </row>
    <row r="11" spans="1:5" ht="15" x14ac:dyDescent="0.25">
      <c r="A11" s="13" t="s">
        <v>2</v>
      </c>
      <c r="B11" s="15">
        <f t="shared" ref="B11:B13" si="0">185000/4</f>
        <v>46250</v>
      </c>
      <c r="C11" s="7"/>
      <c r="D11" s="6">
        <v>10</v>
      </c>
      <c r="E11" s="14">
        <f t="shared" ref="E11:E13" si="1">+C11/D11*B11</f>
        <v>0</v>
      </c>
    </row>
    <row r="12" spans="1:5" ht="15" x14ac:dyDescent="0.25">
      <c r="A12" s="13" t="s">
        <v>3</v>
      </c>
      <c r="B12" s="15">
        <f t="shared" si="0"/>
        <v>46250</v>
      </c>
      <c r="C12" s="7"/>
      <c r="D12" s="3">
        <v>10</v>
      </c>
      <c r="E12" s="14">
        <f t="shared" si="1"/>
        <v>0</v>
      </c>
    </row>
    <row r="13" spans="1:5" ht="15" x14ac:dyDescent="0.25">
      <c r="A13" s="13" t="s">
        <v>4</v>
      </c>
      <c r="B13" s="15">
        <f t="shared" si="0"/>
        <v>46250</v>
      </c>
      <c r="C13" s="7"/>
      <c r="D13" s="6">
        <v>10</v>
      </c>
      <c r="E13" s="14">
        <f t="shared" si="1"/>
        <v>0</v>
      </c>
    </row>
    <row r="14" spans="1:5" ht="15" x14ac:dyDescent="0.25">
      <c r="A14" s="4"/>
      <c r="B14" s="4"/>
    </row>
    <row r="15" spans="1:5" ht="15.75" x14ac:dyDescent="0.25">
      <c r="C15" s="24" t="s">
        <v>10</v>
      </c>
      <c r="D15" s="25"/>
      <c r="E15" s="26">
        <f>+SUM(E10:E13)</f>
        <v>0</v>
      </c>
    </row>
    <row r="16" spans="1:5" ht="15" x14ac:dyDescent="0.2">
      <c r="C16" s="16"/>
      <c r="D16" s="16"/>
      <c r="E16" s="16"/>
    </row>
    <row r="17" spans="3:5" ht="15" x14ac:dyDescent="0.2">
      <c r="C17" s="17" t="s">
        <v>11</v>
      </c>
      <c r="D17" s="17"/>
      <c r="E17" s="18">
        <f>+E4-E15</f>
        <v>0</v>
      </c>
    </row>
    <row r="18" spans="3:5" x14ac:dyDescent="0.2">
      <c r="D18" s="5"/>
    </row>
  </sheetData>
  <mergeCells count="3">
    <mergeCell ref="A6:B8"/>
    <mergeCell ref="A1:B3"/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Kosten </vt:lpstr>
    </vt:vector>
  </TitlesOfParts>
  <Company>Zicht op 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Rutten</dc:creator>
  <cp:lastModifiedBy>David Godeschalk</cp:lastModifiedBy>
  <dcterms:created xsi:type="dcterms:W3CDTF">2007-08-31T08:22:20Z</dcterms:created>
  <dcterms:modified xsi:type="dcterms:W3CDTF">2026-04-02T08:02:45Z</dcterms:modified>
</cp:coreProperties>
</file>