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fontys.sharepoint.com/sites/Aanbestedingmobiliteitsdiensten/Gedeelde documenten/General/Planning en achterliggende documenten van inkoop/50. Aanbestedingsdocumenten/"/>
    </mc:Choice>
  </mc:AlternateContent>
  <xr:revisionPtr revIDLastSave="0" documentId="8_{50F64EDD-D6C0-4C95-8A7E-64D5E88AD69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Algemeen" sheetId="12" r:id="rId1"/>
    <sheet name="Rollen" sheetId="1" r:id="rId2"/>
    <sheet name="Kostenplaats deelproject" sheetId="2" r:id="rId3"/>
    <sheet name="Zakelijke reizen" sheetId="10" r:id="rId4"/>
    <sheet name="OV- en deelauto ritten tbv test" sheetId="4" r:id="rId5"/>
  </sheets>
  <definedNames>
    <definedName name="valuevx">42.314159</definedName>
    <definedName name="vertex42_copyright" hidden="1">"© 2022 Vertex42 LLC"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9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5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6" i="1"/>
  <c r="C45" i="10" l="1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6" i="10" l="1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5" i="10"/>
  <c r="C4" i="1" l="1"/>
  <c r="D4" i="1" s="1"/>
  <c r="C53" i="1"/>
  <c r="C54" i="1"/>
  <c r="C55" i="1"/>
  <c r="C47" i="1"/>
  <c r="C48" i="1"/>
  <c r="C49" i="1"/>
  <c r="C50" i="1"/>
  <c r="C51" i="1"/>
  <c r="C52" i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8" i="1"/>
  <c r="D8" i="1" s="1"/>
  <c r="C9" i="1"/>
  <c r="D9" i="1" s="1"/>
  <c r="C7" i="1"/>
  <c r="D7" i="1" s="1"/>
  <c r="G17" i="1" l="1"/>
  <c r="G27" i="1"/>
  <c r="G37" i="1"/>
  <c r="G47" i="1"/>
  <c r="G20" i="1"/>
  <c r="G40" i="1"/>
  <c r="G50" i="1"/>
  <c r="G41" i="1"/>
  <c r="G32" i="1"/>
  <c r="G33" i="1"/>
  <c r="G24" i="1"/>
  <c r="G34" i="1"/>
  <c r="G54" i="1"/>
  <c r="G18" i="1"/>
  <c r="G28" i="1"/>
  <c r="G38" i="1"/>
  <c r="G48" i="1"/>
  <c r="G30" i="1"/>
  <c r="G21" i="1"/>
  <c r="G42" i="1"/>
  <c r="G43" i="1"/>
  <c r="G44" i="1"/>
  <c r="G35" i="1"/>
  <c r="G19" i="1"/>
  <c r="G29" i="1"/>
  <c r="G39" i="1"/>
  <c r="G49" i="1"/>
  <c r="G31" i="1"/>
  <c r="G22" i="1"/>
  <c r="G52" i="1"/>
  <c r="G53" i="1"/>
  <c r="G23" i="1"/>
  <c r="G25" i="1"/>
  <c r="G55" i="1"/>
  <c r="G45" i="1"/>
  <c r="G26" i="1"/>
  <c r="G36" i="1"/>
  <c r="G46" i="1"/>
  <c r="G51" i="1"/>
  <c r="G13" i="1"/>
  <c r="G10" i="1"/>
  <c r="G7" i="1"/>
  <c r="G16" i="1"/>
  <c r="C5" i="1"/>
  <c r="D5" i="1" s="1"/>
  <c r="C6" i="1"/>
  <c r="D6" i="1" s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6" i="1"/>
  <c r="G57" i="1" l="1"/>
  <c r="G67" i="1"/>
  <c r="G77" i="1"/>
  <c r="G87" i="1"/>
  <c r="G64" i="1"/>
  <c r="G65" i="1"/>
  <c r="G85" i="1"/>
  <c r="G95" i="1"/>
  <c r="G58" i="1"/>
  <c r="G68" i="1"/>
  <c r="G78" i="1"/>
  <c r="G88" i="1"/>
  <c r="G70" i="1"/>
  <c r="G90" i="1"/>
  <c r="G71" i="1"/>
  <c r="G72" i="1"/>
  <c r="G63" i="1"/>
  <c r="G83" i="1"/>
  <c r="G93" i="1"/>
  <c r="G84" i="1"/>
  <c r="G75" i="1"/>
  <c r="G59" i="1"/>
  <c r="G69" i="1"/>
  <c r="G79" i="1"/>
  <c r="G89" i="1"/>
  <c r="G60" i="1"/>
  <c r="G80" i="1"/>
  <c r="G81" i="1"/>
  <c r="G91" i="1"/>
  <c r="G62" i="1"/>
  <c r="G82" i="1"/>
  <c r="G92" i="1"/>
  <c r="G73" i="1"/>
  <c r="G74" i="1"/>
  <c r="G94" i="1"/>
  <c r="G66" i="1"/>
  <c r="G76" i="1"/>
  <c r="G86" i="1"/>
  <c r="G56" i="1"/>
  <c r="G61" i="1"/>
  <c r="G97" i="1"/>
  <c r="G117" i="1"/>
  <c r="G123" i="1"/>
  <c r="G134" i="1"/>
  <c r="G98" i="1"/>
  <c r="G108" i="1"/>
  <c r="G118" i="1"/>
  <c r="G128" i="1"/>
  <c r="G109" i="1"/>
  <c r="G119" i="1"/>
  <c r="G100" i="1"/>
  <c r="G110" i="1"/>
  <c r="G120" i="1"/>
  <c r="G130" i="1"/>
  <c r="G111" i="1"/>
  <c r="G121" i="1"/>
  <c r="G102" i="1"/>
  <c r="G132" i="1"/>
  <c r="G113" i="1"/>
  <c r="G114" i="1"/>
  <c r="G105" i="1"/>
  <c r="G135" i="1"/>
  <c r="G99" i="1"/>
  <c r="G129" i="1"/>
  <c r="G101" i="1"/>
  <c r="G131" i="1"/>
  <c r="G112" i="1"/>
  <c r="G133" i="1"/>
  <c r="G124" i="1"/>
  <c r="G115" i="1"/>
  <c r="G106" i="1"/>
  <c r="G116" i="1"/>
  <c r="G126" i="1"/>
  <c r="G96" i="1"/>
  <c r="G107" i="1"/>
  <c r="G127" i="1"/>
  <c r="G122" i="1"/>
  <c r="G103" i="1"/>
  <c r="G104" i="1"/>
  <c r="G125" i="1"/>
  <c r="G15" i="1"/>
  <c r="G12" i="1"/>
  <c r="G9" i="1"/>
  <c r="G14" i="1"/>
  <c r="G11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tc={139E3D22-C546-4746-9954-503D4A47E1F2}</author>
  </authors>
  <commentList>
    <comment ref="C2" authorId="0" shapeId="0" xr:uid="{139E3D22-C546-4746-9954-503D4A47E1F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Zie ook het document "Bijlage 7 Scenario's Eindgebruikerstest 2026-04-02"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tc={BC173630-AE4A-4F40-8664-AF9BD12377B7}</author>
    <author>tc={39EF9095-3F1E-DF42-BF08-CC436DE19955}</author>
    <author>tc={E1A5E2A5-0C99-8F47-BDFD-348C9B80D11C}</author>
    <author>tc={A4A2DEB1-C914-364F-9075-D2F0B1A56B22}</author>
    <author>tc={C64D4FBA-7E95-3248-A880-5A27597D09EC}</author>
  </authors>
  <commentList>
    <comment ref="D3" authorId="0" shapeId="0" xr:uid="{BC173630-AE4A-4F40-8664-AF9BD12377B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Namen van de testers worden verstrekt direct na inschrijving.</t>
      </text>
    </comment>
    <comment ref="F3" authorId="1" shapeId="0" xr:uid="{39EF9095-3F1E-DF42-BF08-CC436DE1995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E-mail adressen testers worden verstrekt direct na inschrijving.
Overige email adressen kunnen door Inschrijver zelf gegenereerd worden</t>
      </text>
    </comment>
    <comment ref="I3" authorId="2" shapeId="0" xr:uid="{E1A5E2A5-0C99-8F47-BDFD-348C9B80D11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Managers: Woonplaats kan zelf gegenereerd worden door Inschrijver
Medewerker: Fictieve woonplaats
Dummy's: Woonplaats kan zelf gegenereerd worden door Inschrijver</t>
      </text>
    </comment>
    <comment ref="J3" authorId="3" shapeId="0" xr:uid="{A4A2DEB1-C914-364F-9075-D2F0B1A56B22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Een willekeurig Fontys locatie
</t>
      </text>
    </comment>
    <comment ref="K3" authorId="4" shapeId="0" xr:uid="{C64D4FBA-7E95-3248-A880-5A27597D09E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Medewerker: Woonwerk afstand berekend met Google maps
Dummy: Woonwerk afstand kan zelf gegenereerd worden door Inschrijver op basis van de fictieve woonplaats. Dit bepaalt ook meteen de categorie waarin deze medewerker valt qua reiskostenvergoeding eigen motorvoertuig.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tc={3A83AFD6-480A-6242-9EBE-D758B07E9418}</author>
  </authors>
  <commentList>
    <comment ref="D3" authorId="0" shapeId="0" xr:uid="{3A83AFD6-480A-6242-9EBE-D758B07E941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Postcodes gebaseerd op BAG</t>
      </text>
    </comment>
  </commentList>
</comments>
</file>

<file path=xl/sharedStrings.xml><?xml version="1.0" encoding="utf-8"?>
<sst xmlns="http://schemas.openxmlformats.org/spreadsheetml/2006/main" count="1484" uniqueCount="495">
  <si>
    <t>Rol</t>
  </si>
  <si>
    <t>Naam</t>
  </si>
  <si>
    <t>Email adres</t>
  </si>
  <si>
    <t>Manager</t>
  </si>
  <si>
    <t>Medewerker</t>
  </si>
  <si>
    <t>#</t>
  </si>
  <si>
    <t>Kostenplaats</t>
  </si>
  <si>
    <t>Standplaats</t>
  </si>
  <si>
    <t>Deelprojectcode</t>
  </si>
  <si>
    <t>nvt</t>
  </si>
  <si>
    <t>Deelauto</t>
  </si>
  <si>
    <t>Herkomst</t>
  </si>
  <si>
    <t>Bestemming</t>
  </si>
  <si>
    <t>Vervoermiddel</t>
  </si>
  <si>
    <t>Trein</t>
  </si>
  <si>
    <t>Forens</t>
  </si>
  <si>
    <t>Multi-modale reiziger</t>
  </si>
  <si>
    <t>Mobiele professional</t>
  </si>
  <si>
    <t>Adam Haddari</t>
  </si>
  <si>
    <t>Marek Dorsen</t>
  </si>
  <si>
    <t>Amira Dessel</t>
  </si>
  <si>
    <t>Leyla Simsek</t>
  </si>
  <si>
    <t>Zara Almani</t>
  </si>
  <si>
    <t>Daniel Okonwo</t>
  </si>
  <si>
    <t>Riva Solbrant</t>
  </si>
  <si>
    <t>Selin Draven</t>
  </si>
  <si>
    <t>Yara Minsdorf</t>
  </si>
  <si>
    <t>Jonas Müller</t>
  </si>
  <si>
    <t>Kai Fernandes</t>
  </si>
  <si>
    <t>Aisha Benari</t>
  </si>
  <si>
    <t>Cemil Akyuz</t>
  </si>
  <si>
    <t>Matteo Valente</t>
  </si>
  <si>
    <t>Hannah Wlodar</t>
  </si>
  <si>
    <t>Yusuf Baren</t>
  </si>
  <si>
    <t>Ruben Heeren</t>
  </si>
  <si>
    <t>Jorin Manders</t>
  </si>
  <si>
    <t>Fenna Pennings</t>
  </si>
  <si>
    <t>Elinora Swinkels</t>
  </si>
  <si>
    <t>Jace Leijten</t>
  </si>
  <si>
    <t>Niek Coppens</t>
  </si>
  <si>
    <t>Noor Verhagen</t>
  </si>
  <si>
    <t>Liora Savelkouls</t>
  </si>
  <si>
    <t>Thijn Vromans</t>
  </si>
  <si>
    <t>Mika Kusters</t>
  </si>
  <si>
    <t>Melle Berendsen</t>
  </si>
  <si>
    <t>Naomi Roothans</t>
  </si>
  <si>
    <t>Sander Hoefnagels</t>
  </si>
  <si>
    <t>Lissel Kuijpers</t>
  </si>
  <si>
    <t>Lianne van de Ven</t>
  </si>
  <si>
    <t>Sera van Gils</t>
  </si>
  <si>
    <t>Tygo van der Donk</t>
  </si>
  <si>
    <t>Milo van der Heijden</t>
  </si>
  <si>
    <t>Bram van Hout</t>
  </si>
  <si>
    <t>Arwen de Bont</t>
  </si>
  <si>
    <t>Dante van Loon</t>
  </si>
  <si>
    <t>Odelie van der Heuvel</t>
  </si>
  <si>
    <t>Rowan van Baal</t>
  </si>
  <si>
    <t>Woonwerk afstand</t>
  </si>
  <si>
    <t>Woonplaats</t>
  </si>
  <si>
    <t>001-73519-228</t>
  </si>
  <si>
    <t>001-86254-905</t>
  </si>
  <si>
    <t>002-47318-842</t>
  </si>
  <si>
    <t>002-85713-529</t>
  </si>
  <si>
    <t>002-93175-662</t>
  </si>
  <si>
    <t>010-67245-544</t>
  </si>
  <si>
    <t>010-68425-529</t>
  </si>
  <si>
    <t>011-72048-240</t>
  </si>
  <si>
    <t>011-74062-836</t>
  </si>
  <si>
    <t>012-56048-270</t>
  </si>
  <si>
    <t>012-58391-407</t>
  </si>
  <si>
    <t>020-64825-119</t>
  </si>
  <si>
    <t>020-74863-447</t>
  </si>
  <si>
    <t>021-35894-289</t>
  </si>
  <si>
    <t>021-76418-700</t>
  </si>
  <si>
    <t>022-14975-384</t>
  </si>
  <si>
    <t>022-31579-640</t>
  </si>
  <si>
    <t>100-91837-700</t>
  </si>
  <si>
    <t>100-95731-775</t>
  </si>
  <si>
    <t>101-67028-119</t>
  </si>
  <si>
    <t>101-68275-118</t>
  </si>
  <si>
    <t>101-92640-884</t>
  </si>
  <si>
    <t>102-28467-905</t>
  </si>
  <si>
    <t>102-47918-309</t>
  </si>
  <si>
    <t>110-59327-836</t>
  </si>
  <si>
    <t>110-82951-663</t>
  </si>
  <si>
    <t>112-50968-731</t>
  </si>
  <si>
    <t>112-58029-602</t>
  </si>
  <si>
    <t>120-39475-662</t>
  </si>
  <si>
    <t>120-73582-661</t>
  </si>
  <si>
    <t>121-40683-993</t>
  </si>
  <si>
    <t>121-59370-228</t>
  </si>
  <si>
    <t>122-69420-775</t>
  </si>
  <si>
    <t>122-84936-451</t>
  </si>
  <si>
    <t>200-78134-257</t>
  </si>
  <si>
    <t>200-96341-916</t>
  </si>
  <si>
    <t>201-74926-118</t>
  </si>
  <si>
    <t>201-89436-772</t>
  </si>
  <si>
    <t>202-58317-451</t>
  </si>
  <si>
    <t>202-61583-918</t>
  </si>
  <si>
    <t>210-34791-928</t>
  </si>
  <si>
    <t>210-46892-305</t>
  </si>
  <si>
    <t>211-32567-731</t>
  </si>
  <si>
    <t>211-97350-462</t>
  </si>
  <si>
    <t>212-74019-118</t>
  </si>
  <si>
    <t>212-85924-318</t>
  </si>
  <si>
    <t>220-48592-305</t>
  </si>
  <si>
    <t>220-91576-507</t>
  </si>
  <si>
    <t>221-34892-663</t>
  </si>
  <si>
    <t>221-35648-264</t>
  </si>
  <si>
    <t>Autorit</t>
  </si>
  <si>
    <t>Heeze - wijk Oudenmolen (5591 MA)</t>
  </si>
  <si>
    <t>Fontys locatie Rachelsmolen 1, 5612 MA Eindhoven</t>
  </si>
  <si>
    <t>Dordrecht - Dubbeldam Zuid (3319 ER)</t>
  </si>
  <si>
    <t>Fontys locatie Professor Goossenslaan 1-01, 5022 DM Tilburg</t>
  </si>
  <si>
    <t>Roermond (6043 GB)</t>
  </si>
  <si>
    <t>Fontys locatie Tegelseweg 255, 5912 BG Venlo</t>
  </si>
  <si>
    <t>Profiel Tester</t>
  </si>
  <si>
    <t>(volgt)</t>
  </si>
  <si>
    <t>(fictief)</t>
  </si>
  <si>
    <t>&gt;= 20 km</t>
  </si>
  <si>
    <t>&gt;=10 en &lt;20km</t>
  </si>
  <si>
    <t>Reiskosten vergoeding categorie ww eigen motorvoertuig</t>
  </si>
  <si>
    <t>Koen Manders</t>
  </si>
  <si>
    <t>Lars Pennings</t>
  </si>
  <si>
    <t>Lotte Swinkels</t>
  </si>
  <si>
    <t>Sophie Coppens</t>
  </si>
  <si>
    <t>Max De Bont</t>
  </si>
  <si>
    <t>Ilyas Demir</t>
  </si>
  <si>
    <t>Amina Karaman</t>
  </si>
  <si>
    <t>Cem Yildiz</t>
  </si>
  <si>
    <t>Leyla Acar</t>
  </si>
  <si>
    <t>Samir Haddad</t>
  </si>
  <si>
    <t>Elif Özdemir</t>
  </si>
  <si>
    <t>Yusuf Kaplan</t>
  </si>
  <si>
    <t>Derya Kaya</t>
  </si>
  <si>
    <t>Emir Sahin</t>
  </si>
  <si>
    <t>Zeynep Cakir</t>
  </si>
  <si>
    <t>Jayden Martina</t>
  </si>
  <si>
    <t>Shanice Kolf</t>
  </si>
  <si>
    <t>Ricardo Pinas</t>
  </si>
  <si>
    <t>Jamel Esajas</t>
  </si>
  <si>
    <t>Kiara Gorré</t>
  </si>
  <si>
    <t>Denzel Abena</t>
  </si>
  <si>
    <t>Marvin Sitalsing</t>
  </si>
  <si>
    <t>Chantal Winter</t>
  </si>
  <si>
    <t>Bryan Daal</t>
  </si>
  <si>
    <t>Rochelle Martina</t>
  </si>
  <si>
    <t>Niels Kuijpers</t>
  </si>
  <si>
    <t>Timo Kusters</t>
  </si>
  <si>
    <t>Marit Hoefnagels</t>
  </si>
  <si>
    <t>Joris Vromans</t>
  </si>
  <si>
    <t>Evi Leijten</t>
  </si>
  <si>
    <t>Arjun Patel</t>
  </si>
  <si>
    <t>Priya Nair</t>
  </si>
  <si>
    <t>Rohan Singh</t>
  </si>
  <si>
    <t>Anaya Sharma</t>
  </si>
  <si>
    <t>Kiran Desai</t>
  </si>
  <si>
    <t>Neha Mehta</t>
  </si>
  <si>
    <t>Dev Verma</t>
  </si>
  <si>
    <t>Aisha Khan</t>
  </si>
  <si>
    <t>Imran Ali</t>
  </si>
  <si>
    <t>Sana Qureshi</t>
  </si>
  <si>
    <t>Matteo Rodrigues</t>
  </si>
  <si>
    <t>Sofia Marinov</t>
  </si>
  <si>
    <t>Luka Petrovic</t>
  </si>
  <si>
    <t>Ana Ferreira</t>
  </si>
  <si>
    <t>Daniel Costa</t>
  </si>
  <si>
    <t>Elena Novak</t>
  </si>
  <si>
    <t>Viktor Kovacs</t>
  </si>
  <si>
    <t>Nora Ionescu</t>
  </si>
  <si>
    <t>Tomasz Zielinski</t>
  </si>
  <si>
    <t>Karolina Nowak</t>
  </si>
  <si>
    <t>Sanne van de Laar</t>
  </si>
  <si>
    <t>Daan van Gorp</t>
  </si>
  <si>
    <t>Mila van den Broek</t>
  </si>
  <si>
    <t>Eva van de Sande</t>
  </si>
  <si>
    <t>Noor van der Velden</t>
  </si>
  <si>
    <t>Tijn van Erp</t>
  </si>
  <si>
    <t>Bram van de Kerkhof</t>
  </si>
  <si>
    <t>Jens van Hulten</t>
  </si>
  <si>
    <t>Femke van de Wouw</t>
  </si>
  <si>
    <t>Lieke van Rooij</t>
  </si>
  <si>
    <t>Noud van den Eijnden</t>
  </si>
  <si>
    <t>Roos van Gennip</t>
  </si>
  <si>
    <t>Thijs van Gestel</t>
  </si>
  <si>
    <t>Anouk van Deurzen</t>
  </si>
  <si>
    <t>Jelle van de Wiel</t>
  </si>
  <si>
    <t>Milan van Loon</t>
  </si>
  <si>
    <t>Iris van der Heijden</t>
  </si>
  <si>
    <t>Ruben van Asten</t>
  </si>
  <si>
    <t>Fem van Hout</t>
  </si>
  <si>
    <t>Sander van Baal</t>
  </si>
  <si>
    <t>Jip van de Ven</t>
  </si>
  <si>
    <t>Mees van der Donk</t>
  </si>
  <si>
    <t>Bo van Gils</t>
  </si>
  <si>
    <t>Sem van der Heuvel</t>
  </si>
  <si>
    <t>Fien van de Mortel</t>
  </si>
  <si>
    <t>Cas van Dijk</t>
  </si>
  <si>
    <t>Noor van Grinsven</t>
  </si>
  <si>
    <t>Luuk van Kessel</t>
  </si>
  <si>
    <t>Isa van de Water</t>
  </si>
  <si>
    <t>Daan van Eerd</t>
  </si>
  <si>
    <t>Elva van Asten</t>
  </si>
  <si>
    <t>Benodigde info volgt na inschrijving</t>
  </si>
  <si>
    <t>Te verzorgen door Inschrijver</t>
  </si>
  <si>
    <t>Onderdeel voorbereiding</t>
  </si>
  <si>
    <t>Opmerkingen</t>
  </si>
  <si>
    <t>Datum</t>
  </si>
  <si>
    <t>Reisdoel</t>
  </si>
  <si>
    <t>Roermond Station</t>
  </si>
  <si>
    <t>Ziekenhuis VieCuri</t>
  </si>
  <si>
    <t>Bus</t>
  </si>
  <si>
    <t>Woon-werk</t>
  </si>
  <si>
    <t>Heenreis</t>
  </si>
  <si>
    <t>Terugreis</t>
  </si>
  <si>
    <t>FORENS</t>
  </si>
  <si>
    <t>MULTIMODALE REIZIGER</t>
  </si>
  <si>
    <t>Tilburg, Stappegoor/IJsbaan</t>
  </si>
  <si>
    <t>MOBIELE PROFESSIONAL</t>
  </si>
  <si>
    <t>Dienstreis</t>
  </si>
  <si>
    <t>Valkenswaard</t>
  </si>
  <si>
    <t>Veghel</t>
  </si>
  <si>
    <t>Udenhout</t>
  </si>
  <si>
    <t>Eindhoven Centraal Station</t>
  </si>
  <si>
    <t>Tegelen Station</t>
  </si>
  <si>
    <t>Dordrecht Station</t>
  </si>
  <si>
    <t>Tilburg  Station</t>
  </si>
  <si>
    <t>Deventer Station</t>
  </si>
  <si>
    <t>Heeze Station</t>
  </si>
  <si>
    <t>Utrecht Centraal Station</t>
  </si>
  <si>
    <t>Weert Station</t>
  </si>
  <si>
    <t>Nijmegen Station</t>
  </si>
  <si>
    <t>Den Haag Centraal Station</t>
  </si>
  <si>
    <t>Reispatronen</t>
  </si>
  <si>
    <t>Zakelijke reizen met eigen vervoer</t>
  </si>
  <si>
    <t>Kostenplaatsen</t>
  </si>
  <si>
    <t>Rollen</t>
  </si>
  <si>
    <t xml:space="preserve">Er dienen voor de testers 3 accounts voor managers en 9 voor medewerkers te worden aangemaakt. </t>
  </si>
  <si>
    <t xml:space="preserve">Aan de 3 managers worden per manager 40 medewerkers gekoppeld, exclusief de 9 medewerkers die gebruikt zullen worden in de scenario's. </t>
  </si>
  <si>
    <t>Er dienen 50 Kostenplaats deelprojectcode’s beschikbaar te zijn voor een dienstreis.</t>
  </si>
  <si>
    <t xml:space="preserve">Er dienen per manager, verdeeld over de 40 medewerkers, 40 zakelijke reizen met de eigen auto te worden vastgelegd. Alle voor in dit punt ingevoerde reizen dienen voor 1 week aangemaakt te worden en tevens ‘Ingeleverd’ te zijn, zodat deze kunnen worden aangeboden aan de manager ter accordering. </t>
  </si>
  <si>
    <t xml:space="preserve">De twee rollen dienen de volgende autorisaties te hebben: </t>
  </si>
  <si>
    <t xml:space="preserve">Er dienen helpteksten beschikbaar te zijn (in de omgeving van Inschrijver of als los document) die de deelnemers aan de test kunnen inzien ter ondersteuning van de uit te voeren handelingen. </t>
  </si>
  <si>
    <t>4741ES</t>
  </si>
  <si>
    <t>5271XG</t>
  </si>
  <si>
    <t>5705JE</t>
  </si>
  <si>
    <t>5232AJ</t>
  </si>
  <si>
    <t>4818SB</t>
  </si>
  <si>
    <t>5258JP</t>
  </si>
  <si>
    <t>4285AB</t>
  </si>
  <si>
    <t>5643TZ</t>
  </si>
  <si>
    <t>5044KA</t>
  </si>
  <si>
    <t>4641GB</t>
  </si>
  <si>
    <t>5753SX</t>
  </si>
  <si>
    <t>5441XR</t>
  </si>
  <si>
    <t>5482VL</t>
  </si>
  <si>
    <t>4816KC</t>
  </si>
  <si>
    <t>4701LT</t>
  </si>
  <si>
    <t>5101TT</t>
  </si>
  <si>
    <t>5731EL</t>
  </si>
  <si>
    <t>5061VD</t>
  </si>
  <si>
    <t>5507LM</t>
  </si>
  <si>
    <t>4635CL</t>
  </si>
  <si>
    <t>5236WT</t>
  </si>
  <si>
    <t>5521TG</t>
  </si>
  <si>
    <t>5242KK</t>
  </si>
  <si>
    <t>5131CL</t>
  </si>
  <si>
    <t>5431KS</t>
  </si>
  <si>
    <t>4861PW</t>
  </si>
  <si>
    <t>5271TL</t>
  </si>
  <si>
    <t>5156CG</t>
  </si>
  <si>
    <t>4711EP</t>
  </si>
  <si>
    <t>5541AH</t>
  </si>
  <si>
    <t>5212BN</t>
  </si>
  <si>
    <t>5761HC</t>
  </si>
  <si>
    <t>5531SV</t>
  </si>
  <si>
    <t>5616KJ</t>
  </si>
  <si>
    <t>5643SC</t>
  </si>
  <si>
    <t>4811BA</t>
  </si>
  <si>
    <t>5156LM</t>
  </si>
  <si>
    <t>5427VA</t>
  </si>
  <si>
    <t>5351GP</t>
  </si>
  <si>
    <t>5144GX</t>
  </si>
  <si>
    <t>5282GA</t>
  </si>
  <si>
    <t>5706RX</t>
  </si>
  <si>
    <t>5707BT</t>
  </si>
  <si>
    <t>5042JA</t>
  </si>
  <si>
    <t>5625AZ</t>
  </si>
  <si>
    <t>5296NL</t>
  </si>
  <si>
    <t>4625DM</t>
  </si>
  <si>
    <t>5141GB</t>
  </si>
  <si>
    <t>5348TG</t>
  </si>
  <si>
    <t>5102GS</t>
  </si>
  <si>
    <t>5282TC</t>
  </si>
  <si>
    <t>5022JG</t>
  </si>
  <si>
    <t>5011SR</t>
  </si>
  <si>
    <t>5741XP</t>
  </si>
  <si>
    <t>4751KP</t>
  </si>
  <si>
    <t>4706EJ</t>
  </si>
  <si>
    <t>4726BD</t>
  </si>
  <si>
    <t>4841GC</t>
  </si>
  <si>
    <t>5066PA</t>
  </si>
  <si>
    <t>5461BG</t>
  </si>
  <si>
    <t>4762AT</t>
  </si>
  <si>
    <t>4702PK</t>
  </si>
  <si>
    <t>4708LC</t>
  </si>
  <si>
    <t>5171XA</t>
  </si>
  <si>
    <t>5541KA</t>
  </si>
  <si>
    <t>5482KG</t>
  </si>
  <si>
    <t>4849AE</t>
  </si>
  <si>
    <t>5216VX</t>
  </si>
  <si>
    <t>5351GN</t>
  </si>
  <si>
    <t>4761ET</t>
  </si>
  <si>
    <t>5049KM</t>
  </si>
  <si>
    <t>5051CT</t>
  </si>
  <si>
    <t>5211GB</t>
  </si>
  <si>
    <t>5283XC</t>
  </si>
  <si>
    <t>5363VX</t>
  </si>
  <si>
    <t>5126XE</t>
  </si>
  <si>
    <t>5211AC</t>
  </si>
  <si>
    <t>4631HP</t>
  </si>
  <si>
    <t>5583BB</t>
  </si>
  <si>
    <t>5508RR</t>
  </si>
  <si>
    <t>5653EX</t>
  </si>
  <si>
    <t>5341RG</t>
  </si>
  <si>
    <t>5481GH</t>
  </si>
  <si>
    <t>5464TB</t>
  </si>
  <si>
    <t>5251HC</t>
  </si>
  <si>
    <t>5388PS</t>
  </si>
  <si>
    <t>5707ZG</t>
  </si>
  <si>
    <t>4822WX</t>
  </si>
  <si>
    <t>4855AC</t>
  </si>
  <si>
    <t>4811BB</t>
  </si>
  <si>
    <t>5121SK</t>
  </si>
  <si>
    <t>5624KV</t>
  </si>
  <si>
    <t>5502RE</t>
  </si>
  <si>
    <t>6021AJ</t>
  </si>
  <si>
    <t>4906BE</t>
  </si>
  <si>
    <t>5462GT</t>
  </si>
  <si>
    <t>5441AG</t>
  </si>
  <si>
    <t>4255KK</t>
  </si>
  <si>
    <t>5341TW</t>
  </si>
  <si>
    <t>4812HC</t>
  </si>
  <si>
    <t>5642TS</t>
  </si>
  <si>
    <t>5438AK</t>
  </si>
  <si>
    <t>5056HC</t>
  </si>
  <si>
    <t>5262GW</t>
  </si>
  <si>
    <t>4614GK</t>
  </si>
  <si>
    <t>5283HV</t>
  </si>
  <si>
    <t>5113TN</t>
  </si>
  <si>
    <t>5021CA</t>
  </si>
  <si>
    <t>5165VC</t>
  </si>
  <si>
    <t>5835AB</t>
  </si>
  <si>
    <t>5504LG</t>
  </si>
  <si>
    <t>5491SG</t>
  </si>
  <si>
    <t>5581VK</t>
  </si>
  <si>
    <t>5056LN</t>
  </si>
  <si>
    <t>5211LG</t>
  </si>
  <si>
    <t>5243VN</t>
  </si>
  <si>
    <t>5556VW</t>
  </si>
  <si>
    <t>5262BB</t>
  </si>
  <si>
    <t>5709MN</t>
  </si>
  <si>
    <t>5216SB</t>
  </si>
  <si>
    <t>5551PM</t>
  </si>
  <si>
    <t>4815EC</t>
  </si>
  <si>
    <t>5344GS</t>
  </si>
  <si>
    <t>5427CS</t>
  </si>
  <si>
    <t>5126WT</t>
  </si>
  <si>
    <t>5501HE</t>
  </si>
  <si>
    <t>5431AR</t>
  </si>
  <si>
    <t>5283ZK</t>
  </si>
  <si>
    <t>4941DJ</t>
  </si>
  <si>
    <t>4813CJ</t>
  </si>
  <si>
    <t>5641BD</t>
  </si>
  <si>
    <t>5271NK</t>
  </si>
  <si>
    <t>5236TL</t>
  </si>
  <si>
    <t>5651AD</t>
  </si>
  <si>
    <t>5614HE</t>
  </si>
  <si>
    <t>4901HW</t>
  </si>
  <si>
    <t>5223LR</t>
  </si>
  <si>
    <t>5616KH</t>
  </si>
  <si>
    <t>5627RH</t>
  </si>
  <si>
    <t>5653LV</t>
  </si>
  <si>
    <t>4724BW</t>
  </si>
  <si>
    <t>4906BB</t>
  </si>
  <si>
    <t>5361KN</t>
  </si>
  <si>
    <t>5688DM</t>
  </si>
  <si>
    <t>5611DM</t>
  </si>
  <si>
    <t>5694SV</t>
  </si>
  <si>
    <t>4797EE</t>
  </si>
  <si>
    <t>5122HP</t>
  </si>
  <si>
    <t>4611KK</t>
  </si>
  <si>
    <t>5363SJ</t>
  </si>
  <si>
    <t>5175TK</t>
  </si>
  <si>
    <t>4735BX</t>
  </si>
  <si>
    <t>5632EB</t>
  </si>
  <si>
    <t>5711KA</t>
  </si>
  <si>
    <t>5595CN</t>
  </si>
  <si>
    <t>5502PD</t>
  </si>
  <si>
    <t>4269VZ</t>
  </si>
  <si>
    <t>5384JZ</t>
  </si>
  <si>
    <t>4811DP</t>
  </si>
  <si>
    <t>5351MK</t>
  </si>
  <si>
    <t>5233BG</t>
  </si>
  <si>
    <t>5629LC</t>
  </si>
  <si>
    <t>5541ST</t>
  </si>
  <si>
    <t>5684ZP</t>
  </si>
  <si>
    <t>5641PW</t>
  </si>
  <si>
    <t>6026EL</t>
  </si>
  <si>
    <t>5422VH</t>
  </si>
  <si>
    <t>5172GE</t>
  </si>
  <si>
    <t>5467DS</t>
  </si>
  <si>
    <t>5466AV</t>
  </si>
  <si>
    <t>5622AN</t>
  </si>
  <si>
    <t>5283CS</t>
  </si>
  <si>
    <t>5443AV</t>
  </si>
  <si>
    <t>4818HD</t>
  </si>
  <si>
    <t>5057BD</t>
  </si>
  <si>
    <t>5761EX</t>
  </si>
  <si>
    <t>5271AB</t>
  </si>
  <si>
    <t>5841CS</t>
  </si>
  <si>
    <t>5018GD</t>
  </si>
  <si>
    <t>5454NK</t>
  </si>
  <si>
    <t>5247HA</t>
  </si>
  <si>
    <t>5463JG</t>
  </si>
  <si>
    <t>5611HT</t>
  </si>
  <si>
    <t>4706NT</t>
  </si>
  <si>
    <t>4703KK</t>
  </si>
  <si>
    <t>5654HX</t>
  </si>
  <si>
    <t>4741AL</t>
  </si>
  <si>
    <t>4708BE</t>
  </si>
  <si>
    <t>5691KM</t>
  </si>
  <si>
    <t>5081ML</t>
  </si>
  <si>
    <t>5042NX</t>
  </si>
  <si>
    <t>5454NL</t>
  </si>
  <si>
    <t>4707WB</t>
  </si>
  <si>
    <t>5111VJ</t>
  </si>
  <si>
    <t>5145PP</t>
  </si>
  <si>
    <t>5241XR</t>
  </si>
  <si>
    <t>5056MZ</t>
  </si>
  <si>
    <t>5476VJ</t>
  </si>
  <si>
    <t>4891AC</t>
  </si>
  <si>
    <t>5151ZJ</t>
  </si>
  <si>
    <t>4708JB</t>
  </si>
  <si>
    <t>4817CC</t>
  </si>
  <si>
    <t>5502PB</t>
  </si>
  <si>
    <t>5691SH</t>
  </si>
  <si>
    <t>4645RD</t>
  </si>
  <si>
    <t>5036SE</t>
  </si>
  <si>
    <t>4854NM</t>
  </si>
  <si>
    <t>5631JL</t>
  </si>
  <si>
    <t>5236PV</t>
  </si>
  <si>
    <t>5481MG</t>
  </si>
  <si>
    <t>5063PD</t>
  </si>
  <si>
    <t>4901LG</t>
  </si>
  <si>
    <t>5141KN</t>
  </si>
  <si>
    <t>4904TJ</t>
  </si>
  <si>
    <t>5143NA</t>
  </si>
  <si>
    <t>5527GG</t>
  </si>
  <si>
    <t>5111AC</t>
  </si>
  <si>
    <t>5508WJ</t>
  </si>
  <si>
    <t>5051VS</t>
  </si>
  <si>
    <t>5427TW</t>
  </si>
  <si>
    <t>5472PB</t>
  </si>
  <si>
    <t>4751KS</t>
  </si>
  <si>
    <t>5469CZ</t>
  </si>
  <si>
    <t>5091SM</t>
  </si>
  <si>
    <t>4741BP</t>
  </si>
  <si>
    <t>5038LM</t>
  </si>
  <si>
    <t>4906EA</t>
  </si>
  <si>
    <t>5724BB</t>
  </si>
  <si>
    <t>4631SN</t>
  </si>
  <si>
    <t>5371EM</t>
  </si>
  <si>
    <t>5363TL</t>
  </si>
  <si>
    <t>5527MA</t>
  </si>
  <si>
    <t>5691ZK</t>
  </si>
  <si>
    <t>5551RG</t>
  </si>
  <si>
    <t>5018GB</t>
  </si>
  <si>
    <t>4838EE</t>
  </si>
  <si>
    <t>5236BL</t>
  </si>
  <si>
    <t>5513BV</t>
  </si>
  <si>
    <t>5658HG</t>
  </si>
  <si>
    <t xml:space="preserve">Voor manager en medewerker wordt in ieder geval in de stamdata/ het profiel vastgelegd: Kostenplaats en Standplaats. </t>
  </si>
  <si>
    <r>
      <t xml:space="preserve">Zie tabblad </t>
    </r>
    <r>
      <rPr>
        <i/>
        <sz val="11"/>
        <color theme="1"/>
        <rFont val="Arial"/>
        <family val="2"/>
      </rPr>
      <t>Rollen</t>
    </r>
  </si>
  <si>
    <r>
      <t xml:space="preserve">Zie tabblad </t>
    </r>
    <r>
      <rPr>
        <i/>
        <sz val="11"/>
        <color theme="1"/>
        <rFont val="Arial"/>
        <family val="2"/>
      </rPr>
      <t>Kostenplaats deelproject</t>
    </r>
  </si>
  <si>
    <r>
      <t xml:space="preserve">Zie tabblad </t>
    </r>
    <r>
      <rPr>
        <i/>
        <sz val="11"/>
        <color theme="1"/>
        <rFont val="Arial"/>
        <family val="2"/>
      </rPr>
      <t>Zakelijke reizen</t>
    </r>
  </si>
  <si>
    <r>
      <t xml:space="preserve">Zie tabbald </t>
    </r>
    <r>
      <rPr>
        <i/>
        <sz val="11"/>
        <color theme="1"/>
        <rFont val="Arial"/>
        <family val="2"/>
      </rPr>
      <t>OV- en deelauto ritten tbv test</t>
    </r>
  </si>
  <si>
    <r>
      <t>a.</t>
    </r>
    <r>
      <rPr>
        <sz val="7"/>
        <color theme="1"/>
        <rFont val="Arial"/>
        <family val="2"/>
      </rPr>
      <t>    </t>
    </r>
    <r>
      <rPr>
        <sz val="11"/>
        <color theme="1"/>
        <rFont val="Arial"/>
        <family val="2"/>
      </rPr>
      <t xml:space="preserve"> een Medewerker ziet alleen zijn eigen gegevens; </t>
    </r>
  </si>
  <si>
    <r>
      <t>b.</t>
    </r>
    <r>
      <rPr>
        <sz val="7"/>
        <color theme="1"/>
        <rFont val="Arial"/>
        <family val="2"/>
      </rPr>
      <t xml:space="preserve">     </t>
    </r>
    <r>
      <rPr>
        <sz val="11"/>
        <color theme="1"/>
        <rFont val="Arial"/>
        <family val="2"/>
      </rPr>
      <t xml:space="preserve">een Manager ziet alleen zijn eigen gegevens en die van zijn medewerkers. </t>
    </r>
  </si>
  <si>
    <t>Voor de testers van de rol medewerker (“De Forens”, “De Multimodale reiziger” en “De Mobiele professional”) zullen ook OV-reizen en deelauto’s moeten worden ingevoerd, volgens het door Fontys aan te leveren patroon. Deze mogen nog niet de status ‘Ingeleverd’ hebben.</t>
  </si>
  <si>
    <t>Algemeen</t>
  </si>
  <si>
    <t>Het systeem van Inschrijver is ingericht conform het beleid zoals beschreven in Bijlage 2 Fontys reiskostenregeling</t>
  </si>
  <si>
    <t>W1</t>
  </si>
  <si>
    <t>P1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</si>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</sst>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7"/>
      <color theme="1"/>
      <name val="Arial"/>
      <family val="2"/>
    </font>
    <font>
      <sz val="22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quotePrefix="1"/>
    <xf numFmtId="3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 indent="2"/>
    </xf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</cellXfs>
  <cellStyles count="2">
    <cellStyle name="Standaard" xfId="0" builtinId="0"/>
    <cellStyle name="Standaard 2" xfId="1" xr:uid="{EF14AF39-8FF7-6045-AD3F-E4451B033A5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oot,Ruud R.A. de" id="{942CADE6-B668-3D42-90B6-BE1A05FC01D9}" userId="S::870163@fontys.nl::362ef24c-f113-4b3f-925f-c99f33b59a45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6-04-15T09:45:21.33" personId="{942CADE6-B668-3D42-90B6-BE1A05FC01D9}" id="{139E3D22-C546-4746-9954-503D4A47E1F2}">
    <text>Zie ook het document "Bijlage 7 Scenario's Eindgebruikerstest 2026-04-02"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" dT="2026-04-15T06:37:21.55" personId="{942CADE6-B668-3D42-90B6-BE1A05FC01D9}" id="{BC173630-AE4A-4F40-8664-AF9BD12377B7}">
    <text>Namen van de testers worden verstrekt direct na inschrijving.</text>
  </threadedComment>
  <threadedComment ref="F3" dT="2026-04-09T07:20:53.87" personId="{942CADE6-B668-3D42-90B6-BE1A05FC01D9}" id="{39EF9095-3F1E-DF42-BF08-CC436DE19955}">
    <text>E-mail adressen testers worden verstrekt direct na inschrijving.
Overige email adressen kunnen door Inschrijver zelf gegenereerd worden</text>
  </threadedComment>
  <threadedComment ref="I3" dT="2026-04-15T06:39:16.14" personId="{942CADE6-B668-3D42-90B6-BE1A05FC01D9}" id="{E1A5E2A5-0C99-8F47-BDFD-348C9B80D11C}">
    <text>Managers: Woonplaats kan zelf gegenereerd worden door Inschrijver
Medewerker: Fictieve woonplaats
Dummy's: Woonplaats kan zelf gegenereerd worden door Inschrijver</text>
  </threadedComment>
  <threadedComment ref="J3" dT="2026-04-15T06:39:29.37" personId="{942CADE6-B668-3D42-90B6-BE1A05FC01D9}" id="{A4A2DEB1-C914-364F-9075-D2F0B1A56B22}">
    <text xml:space="preserve">Een willekeurig Fontys locatie
</text>
  </threadedComment>
  <threadedComment ref="K3" dT="2026-04-15T06:43:24.12" personId="{942CADE6-B668-3D42-90B6-BE1A05FC01D9}" id="{C64D4FBA-7E95-3248-A880-5A27597D09EC}">
    <text>Medewerker: Woonwerk afstand berekend met Google maps
Dummy: Woonwerk afstand kan zelf gegenereerd worden door Inschrijver op basis van de fictieve woonplaats. Dit bepaalt ook meteen de categorie waarin deze medewerker valt qua reiskostenvergoeding eigen motorvoertuig.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3" dT="2026-04-15T10:37:21.71" personId="{942CADE6-B668-3D42-90B6-BE1A05FC01D9}" id="{3A83AFD6-480A-6242-9EBE-D758B07E9418}">
    <text>Postcodes gebaseerd op BAG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B29C4-9ECB-B046-B87A-4B96D822BC37}">
  <dimension ref="B2:D15"/>
  <sheetViews>
    <sheetView zoomScale="150" zoomScaleNormal="150" workbookViewId="0">
      <selection activeCell="C5" sqref="C5"/>
    </sheetView>
  </sheetViews>
  <sheetFormatPr defaultColWidth="10.85546875" defaultRowHeight="14.25" x14ac:dyDescent="0.25"/>
  <cols>
    <col min="1" max="1" width="2.140625" style="9" customWidth="1"/>
    <col min="2" max="2" width="3" style="9" customWidth="1"/>
    <col min="3" max="3" width="98.7109375" style="9" customWidth="1"/>
    <col min="4" max="4" width="40.5703125" style="9" bestFit="1" customWidth="1"/>
    <col min="5" max="16384" width="10.85546875" style="9"/>
  </cols>
  <sheetData>
    <row r="2" spans="2:4" ht="15" x14ac:dyDescent="0.25">
      <c r="B2" s="10" t="s">
        <v>5</v>
      </c>
      <c r="C2" s="10" t="s">
        <v>205</v>
      </c>
      <c r="D2" s="10" t="s">
        <v>206</v>
      </c>
    </row>
    <row r="3" spans="2:4" ht="15" x14ac:dyDescent="0.25">
      <c r="B3" s="11">
        <v>1</v>
      </c>
      <c r="C3" s="4" t="s">
        <v>237</v>
      </c>
      <c r="D3" s="9" t="s">
        <v>203</v>
      </c>
    </row>
    <row r="4" spans="2:4" ht="28.5" x14ac:dyDescent="0.25">
      <c r="B4" s="11">
        <v>2</v>
      </c>
      <c r="C4" s="4" t="s">
        <v>238</v>
      </c>
      <c r="D4" s="9" t="s">
        <v>483</v>
      </c>
    </row>
    <row r="5" spans="2:4" ht="28.5" x14ac:dyDescent="0.25">
      <c r="B5" s="11">
        <v>3</v>
      </c>
      <c r="C5" s="4" t="s">
        <v>482</v>
      </c>
      <c r="D5" s="9" t="s">
        <v>483</v>
      </c>
    </row>
    <row r="6" spans="2:4" ht="15" x14ac:dyDescent="0.25">
      <c r="B6" s="11">
        <v>4</v>
      </c>
      <c r="C6" s="4" t="s">
        <v>239</v>
      </c>
      <c r="D6" s="9" t="s">
        <v>484</v>
      </c>
    </row>
    <row r="7" spans="2:4" ht="47.25" customHeight="1" x14ac:dyDescent="0.25">
      <c r="B7" s="11">
        <v>5</v>
      </c>
      <c r="C7" s="4" t="s">
        <v>240</v>
      </c>
      <c r="D7" s="9" t="s">
        <v>485</v>
      </c>
    </row>
    <row r="8" spans="2:4" ht="42.75" x14ac:dyDescent="0.25">
      <c r="B8" s="11">
        <v>6</v>
      </c>
      <c r="C8" s="4" t="s">
        <v>489</v>
      </c>
      <c r="D8" s="9" t="s">
        <v>486</v>
      </c>
    </row>
    <row r="9" spans="2:4" ht="15" x14ac:dyDescent="0.25">
      <c r="B9" s="11">
        <v>7</v>
      </c>
      <c r="C9" s="4" t="s">
        <v>241</v>
      </c>
      <c r="D9" s="9" t="s">
        <v>204</v>
      </c>
    </row>
    <row r="10" spans="2:4" ht="15" x14ac:dyDescent="0.25">
      <c r="B10" s="11"/>
      <c r="C10" s="5" t="s">
        <v>487</v>
      </c>
    </row>
    <row r="11" spans="2:4" ht="15" x14ac:dyDescent="0.25">
      <c r="B11" s="11"/>
      <c r="C11" s="5" t="s">
        <v>488</v>
      </c>
    </row>
    <row r="12" spans="2:4" ht="28.5" x14ac:dyDescent="0.25">
      <c r="B12" s="11">
        <v>8</v>
      </c>
      <c r="C12" s="4" t="s">
        <v>242</v>
      </c>
      <c r="D12" s="9" t="s">
        <v>204</v>
      </c>
    </row>
    <row r="13" spans="2:4" ht="15" x14ac:dyDescent="0.25">
      <c r="B13" s="10"/>
    </row>
    <row r="14" spans="2:4" ht="15" x14ac:dyDescent="0.25">
      <c r="C14" s="12" t="s">
        <v>490</v>
      </c>
    </row>
    <row r="15" spans="2:4" x14ac:dyDescent="0.25">
      <c r="C15" s="9" t="s">
        <v>491</v>
      </c>
    </row>
  </sheetData>
  <sheetProtection algorithmName="SHA-512" hashValue="hHPGofd/zUjQr7x5EUUyLy97RCaOlhD/Jd3j8Sl4E8YaJn4mGJ9i/xZl5KSWNyn/gf712PVgb+xHMRJ2jwNcOw==" saltValue="zqs8JydO0ULXoP2cDPOk4A==" spinCount="100000" sheet="1" objects="1" scenarios="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5"/>
  <sheetViews>
    <sheetView zoomScale="120" zoomScaleNormal="120" workbookViewId="0">
      <selection activeCell="C6" sqref="C6"/>
    </sheetView>
  </sheetViews>
  <sheetFormatPr defaultColWidth="8.85546875" defaultRowHeight="15" x14ac:dyDescent="0.25"/>
  <cols>
    <col min="1" max="1" width="2.140625" customWidth="1"/>
    <col min="2" max="2" width="4.140625" customWidth="1"/>
    <col min="3" max="3" width="40.7109375" customWidth="1"/>
    <col min="4" max="4" width="42.140625" bestFit="1" customWidth="1"/>
    <col min="5" max="5" width="20.5703125" bestFit="1" customWidth="1"/>
    <col min="6" max="6" width="11.28515625" bestFit="1" customWidth="1"/>
    <col min="7" max="7" width="11" bestFit="1" customWidth="1"/>
    <col min="8" max="8" width="12.7109375" bestFit="1" customWidth="1"/>
    <col min="9" max="9" width="35.28515625" bestFit="1" customWidth="1"/>
    <col min="10" max="10" width="55.42578125" bestFit="1" customWidth="1"/>
    <col min="11" max="11" width="18.42578125" bestFit="1" customWidth="1"/>
    <col min="12" max="12" width="53.85546875" bestFit="1" customWidth="1"/>
  </cols>
  <sheetData>
    <row r="1" spans="2:12" ht="28.5" x14ac:dyDescent="0.45">
      <c r="B1" s="8" t="s">
        <v>236</v>
      </c>
    </row>
    <row r="3" spans="2:12" x14ac:dyDescent="0.25">
      <c r="B3" t="s">
        <v>5</v>
      </c>
      <c r="C3" s="1" t="s">
        <v>0</v>
      </c>
      <c r="D3" s="1" t="s">
        <v>1</v>
      </c>
      <c r="E3" s="1" t="s">
        <v>116</v>
      </c>
      <c r="F3" s="1" t="s">
        <v>2</v>
      </c>
      <c r="G3" s="1" t="s">
        <v>3</v>
      </c>
      <c r="H3" s="1" t="s">
        <v>6</v>
      </c>
      <c r="I3" s="1" t="s">
        <v>58</v>
      </c>
      <c r="J3" s="1" t="s">
        <v>7</v>
      </c>
      <c r="K3" s="1" t="s">
        <v>57</v>
      </c>
      <c r="L3" s="1" t="s">
        <v>121</v>
      </c>
    </row>
    <row r="4" spans="2:12" x14ac:dyDescent="0.25">
      <c r="B4">
        <v>1</v>
      </c>
      <c r="C4" t="str">
        <f>"Manager_"&amp;B4&amp;""</f>
        <v>Manager_1</v>
      </c>
      <c r="D4" t="str">
        <f>C4</f>
        <v>Manager_1</v>
      </c>
      <c r="E4" t="s">
        <v>3</v>
      </c>
      <c r="F4" t="s">
        <v>117</v>
      </c>
      <c r="G4" t="s">
        <v>9</v>
      </c>
      <c r="H4" t="s">
        <v>492</v>
      </c>
      <c r="I4" t="s">
        <v>118</v>
      </c>
      <c r="J4" t="s">
        <v>115</v>
      </c>
      <c r="K4" t="s">
        <v>9</v>
      </c>
      <c r="L4" t="s">
        <v>9</v>
      </c>
    </row>
    <row r="5" spans="2:12" x14ac:dyDescent="0.25">
      <c r="B5">
        <v>2</v>
      </c>
      <c r="C5" t="str">
        <f t="shared" ref="C5:C6" si="0">"Manager_"&amp;B5&amp;""</f>
        <v>Manager_2</v>
      </c>
      <c r="D5" t="str">
        <f t="shared" ref="D5:D15" si="1">C5</f>
        <v>Manager_2</v>
      </c>
      <c r="E5" t="s">
        <v>3</v>
      </c>
      <c r="F5" t="s">
        <v>117</v>
      </c>
      <c r="G5" t="s">
        <v>9</v>
      </c>
      <c r="H5" t="s">
        <v>493</v>
      </c>
      <c r="I5" t="s">
        <v>118</v>
      </c>
      <c r="J5" t="s">
        <v>113</v>
      </c>
      <c r="K5" t="s">
        <v>9</v>
      </c>
      <c r="L5" t="s">
        <v>9</v>
      </c>
    </row>
    <row r="6" spans="2:12" x14ac:dyDescent="0.25">
      <c r="B6">
        <v>3</v>
      </c>
      <c r="C6" t="str">
        <f t="shared" si="0"/>
        <v>Manager_3</v>
      </c>
      <c r="D6" t="str">
        <f t="shared" si="1"/>
        <v>Manager_3</v>
      </c>
      <c r="E6" t="s">
        <v>3</v>
      </c>
      <c r="F6" t="s">
        <v>117</v>
      </c>
      <c r="G6" t="s">
        <v>9</v>
      </c>
      <c r="H6" t="s">
        <v>494</v>
      </c>
      <c r="I6" t="s">
        <v>118</v>
      </c>
      <c r="J6" t="s">
        <v>111</v>
      </c>
      <c r="K6" t="s">
        <v>9</v>
      </c>
      <c r="L6" t="s">
        <v>9</v>
      </c>
    </row>
    <row r="7" spans="2:12" x14ac:dyDescent="0.25">
      <c r="B7">
        <v>1</v>
      </c>
      <c r="C7" t="str">
        <f>"Medewerker_tester_"&amp;E7&amp;"_"&amp;B7&amp;""</f>
        <v>Medewerker_tester_Forens_1</v>
      </c>
      <c r="D7" t="str">
        <f t="shared" si="1"/>
        <v>Medewerker_tester_Forens_1</v>
      </c>
      <c r="E7" t="s">
        <v>15</v>
      </c>
      <c r="F7" t="s">
        <v>117</v>
      </c>
      <c r="G7" t="str">
        <f>$D$4</f>
        <v>Manager_1</v>
      </c>
      <c r="H7" t="s">
        <v>492</v>
      </c>
      <c r="I7" t="s">
        <v>114</v>
      </c>
      <c r="J7" t="s">
        <v>115</v>
      </c>
      <c r="K7">
        <v>26.1</v>
      </c>
      <c r="L7" t="s">
        <v>119</v>
      </c>
    </row>
    <row r="8" spans="2:12" x14ac:dyDescent="0.25">
      <c r="B8">
        <v>2</v>
      </c>
      <c r="C8" t="str">
        <f t="shared" ref="C8:C15" si="2">"Medewerker_tester_"&amp;E8&amp;"_"&amp;B8&amp;""</f>
        <v>Medewerker_tester_Forens_2</v>
      </c>
      <c r="D8" t="str">
        <f t="shared" si="1"/>
        <v>Medewerker_tester_Forens_2</v>
      </c>
      <c r="E8" t="s">
        <v>15</v>
      </c>
      <c r="F8" t="s">
        <v>117</v>
      </c>
      <c r="G8" t="str">
        <f>$D$5</f>
        <v>Manager_2</v>
      </c>
      <c r="H8" t="s">
        <v>492</v>
      </c>
      <c r="I8" t="s">
        <v>114</v>
      </c>
      <c r="J8" t="s">
        <v>115</v>
      </c>
      <c r="K8">
        <v>26.1</v>
      </c>
      <c r="L8" t="s">
        <v>119</v>
      </c>
    </row>
    <row r="9" spans="2:12" x14ac:dyDescent="0.25">
      <c r="B9">
        <v>3</v>
      </c>
      <c r="C9" t="str">
        <f t="shared" si="2"/>
        <v>Medewerker_tester_Forens_3</v>
      </c>
      <c r="D9" t="str">
        <f t="shared" si="1"/>
        <v>Medewerker_tester_Forens_3</v>
      </c>
      <c r="E9" t="s">
        <v>15</v>
      </c>
      <c r="F9" t="s">
        <v>117</v>
      </c>
      <c r="G9" t="str">
        <f>$D$6</f>
        <v>Manager_3</v>
      </c>
      <c r="H9" t="s">
        <v>492</v>
      </c>
      <c r="I9" t="s">
        <v>114</v>
      </c>
      <c r="J9" t="s">
        <v>115</v>
      </c>
      <c r="K9">
        <v>26.1</v>
      </c>
      <c r="L9" t="s">
        <v>119</v>
      </c>
    </row>
    <row r="10" spans="2:12" x14ac:dyDescent="0.25">
      <c r="B10">
        <v>4</v>
      </c>
      <c r="C10" t="str">
        <f t="shared" si="2"/>
        <v>Medewerker_tester_Multi-modale reiziger_4</v>
      </c>
      <c r="D10" t="str">
        <f t="shared" si="1"/>
        <v>Medewerker_tester_Multi-modale reiziger_4</v>
      </c>
      <c r="E10" t="s">
        <v>16</v>
      </c>
      <c r="F10" t="s">
        <v>117</v>
      </c>
      <c r="G10" t="str">
        <f>$D$4</f>
        <v>Manager_1</v>
      </c>
      <c r="H10" t="s">
        <v>493</v>
      </c>
      <c r="I10" t="s">
        <v>112</v>
      </c>
      <c r="J10" t="s">
        <v>113</v>
      </c>
      <c r="K10">
        <v>60.7</v>
      </c>
      <c r="L10" t="s">
        <v>119</v>
      </c>
    </row>
    <row r="11" spans="2:12" x14ac:dyDescent="0.25">
      <c r="B11">
        <v>5</v>
      </c>
      <c r="C11" t="str">
        <f t="shared" si="2"/>
        <v>Medewerker_tester_Multi-modale reiziger_5</v>
      </c>
      <c r="D11" t="str">
        <f t="shared" si="1"/>
        <v>Medewerker_tester_Multi-modale reiziger_5</v>
      </c>
      <c r="E11" t="s">
        <v>16</v>
      </c>
      <c r="F11" t="s">
        <v>117</v>
      </c>
      <c r="G11" t="str">
        <f>$D$5</f>
        <v>Manager_2</v>
      </c>
      <c r="H11" t="s">
        <v>493</v>
      </c>
      <c r="I11" t="s">
        <v>112</v>
      </c>
      <c r="J11" t="s">
        <v>113</v>
      </c>
      <c r="K11">
        <v>60.7</v>
      </c>
      <c r="L11" t="s">
        <v>119</v>
      </c>
    </row>
    <row r="12" spans="2:12" x14ac:dyDescent="0.25">
      <c r="B12">
        <v>6</v>
      </c>
      <c r="C12" t="str">
        <f t="shared" si="2"/>
        <v>Medewerker_tester_Multi-modale reiziger_6</v>
      </c>
      <c r="D12" t="str">
        <f t="shared" si="1"/>
        <v>Medewerker_tester_Multi-modale reiziger_6</v>
      </c>
      <c r="E12" t="s">
        <v>16</v>
      </c>
      <c r="F12" t="s">
        <v>117</v>
      </c>
      <c r="G12" t="str">
        <f>$D$6</f>
        <v>Manager_3</v>
      </c>
      <c r="H12" t="s">
        <v>493</v>
      </c>
      <c r="I12" t="s">
        <v>112</v>
      </c>
      <c r="J12" t="s">
        <v>113</v>
      </c>
      <c r="K12">
        <v>60.7</v>
      </c>
      <c r="L12" t="s">
        <v>119</v>
      </c>
    </row>
    <row r="13" spans="2:12" x14ac:dyDescent="0.25">
      <c r="B13">
        <v>7</v>
      </c>
      <c r="C13" t="str">
        <f t="shared" si="2"/>
        <v>Medewerker_tester_Mobiele professional_7</v>
      </c>
      <c r="D13" t="str">
        <f t="shared" si="1"/>
        <v>Medewerker_tester_Mobiele professional_7</v>
      </c>
      <c r="E13" t="s">
        <v>17</v>
      </c>
      <c r="F13" t="s">
        <v>117</v>
      </c>
      <c r="G13" t="str">
        <f>$D$4</f>
        <v>Manager_1</v>
      </c>
      <c r="H13" t="s">
        <v>494</v>
      </c>
      <c r="I13" t="s">
        <v>110</v>
      </c>
      <c r="J13" t="s">
        <v>111</v>
      </c>
      <c r="K13">
        <v>14.4</v>
      </c>
      <c r="L13" t="s">
        <v>120</v>
      </c>
    </row>
    <row r="14" spans="2:12" x14ac:dyDescent="0.25">
      <c r="B14">
        <v>8</v>
      </c>
      <c r="C14" t="str">
        <f t="shared" si="2"/>
        <v>Medewerker_tester_Mobiele professional_8</v>
      </c>
      <c r="D14" t="str">
        <f t="shared" si="1"/>
        <v>Medewerker_tester_Mobiele professional_8</v>
      </c>
      <c r="E14" t="s">
        <v>17</v>
      </c>
      <c r="F14" t="s">
        <v>117</v>
      </c>
      <c r="G14" t="str">
        <f>$D$5</f>
        <v>Manager_2</v>
      </c>
      <c r="H14" t="s">
        <v>494</v>
      </c>
      <c r="I14" t="s">
        <v>110</v>
      </c>
      <c r="J14" t="s">
        <v>111</v>
      </c>
      <c r="K14">
        <v>14.4</v>
      </c>
      <c r="L14" t="s">
        <v>120</v>
      </c>
    </row>
    <row r="15" spans="2:12" x14ac:dyDescent="0.25">
      <c r="B15">
        <v>9</v>
      </c>
      <c r="C15" t="str">
        <f t="shared" si="2"/>
        <v>Medewerker_tester_Mobiele professional_9</v>
      </c>
      <c r="D15" t="str">
        <f t="shared" si="1"/>
        <v>Medewerker_tester_Mobiele professional_9</v>
      </c>
      <c r="E15" t="s">
        <v>17</v>
      </c>
      <c r="F15" t="s">
        <v>117</v>
      </c>
      <c r="G15" t="str">
        <f>$D$6</f>
        <v>Manager_3</v>
      </c>
      <c r="H15" t="s">
        <v>494</v>
      </c>
      <c r="I15" t="s">
        <v>110</v>
      </c>
      <c r="J15" t="s">
        <v>111</v>
      </c>
      <c r="K15">
        <v>14.4</v>
      </c>
      <c r="L15" t="s">
        <v>120</v>
      </c>
    </row>
    <row r="16" spans="2:12" x14ac:dyDescent="0.25">
      <c r="B16">
        <v>10</v>
      </c>
      <c r="C16" t="str">
        <f>"Medewerker_dummy_"&amp;B16-9&amp;""</f>
        <v>Medewerker_dummy_1</v>
      </c>
      <c r="D16" t="s">
        <v>48</v>
      </c>
      <c r="E16" s="2" t="s">
        <v>9</v>
      </c>
      <c r="F16" t="s">
        <v>118</v>
      </c>
      <c r="G16" t="str">
        <f>$D$4</f>
        <v>Manager_1</v>
      </c>
      <c r="H16" t="str">
        <f>$H$4</f>
        <v>W1</v>
      </c>
      <c r="I16" t="s">
        <v>118</v>
      </c>
      <c r="J16" t="s">
        <v>115</v>
      </c>
      <c r="K16" t="s">
        <v>118</v>
      </c>
      <c r="L16" t="s">
        <v>118</v>
      </c>
    </row>
    <row r="17" spans="2:12" x14ac:dyDescent="0.25">
      <c r="B17">
        <v>11</v>
      </c>
      <c r="C17" t="str">
        <f t="shared" ref="C17:C80" si="3">"Medewerker_dummy_"&amp;B17-9&amp;""</f>
        <v>Medewerker_dummy_2</v>
      </c>
      <c r="D17" t="s">
        <v>18</v>
      </c>
      <c r="E17" s="2" t="s">
        <v>9</v>
      </c>
      <c r="F17" t="s">
        <v>118</v>
      </c>
      <c r="G17" t="str">
        <f t="shared" ref="G17:G55" si="4">$D$4</f>
        <v>Manager_1</v>
      </c>
      <c r="H17" t="str">
        <f t="shared" ref="H17:H55" si="5">$H$4</f>
        <v>W1</v>
      </c>
      <c r="I17" t="s">
        <v>118</v>
      </c>
      <c r="J17" t="s">
        <v>115</v>
      </c>
      <c r="K17" t="s">
        <v>118</v>
      </c>
      <c r="L17" t="s">
        <v>118</v>
      </c>
    </row>
    <row r="18" spans="2:12" x14ac:dyDescent="0.25">
      <c r="B18">
        <v>12</v>
      </c>
      <c r="C18" t="str">
        <f t="shared" si="3"/>
        <v>Medewerker_dummy_3</v>
      </c>
      <c r="D18" t="s">
        <v>19</v>
      </c>
      <c r="E18" s="2" t="s">
        <v>9</v>
      </c>
      <c r="F18" t="s">
        <v>118</v>
      </c>
      <c r="G18" t="str">
        <f t="shared" si="4"/>
        <v>Manager_1</v>
      </c>
      <c r="H18" t="str">
        <f t="shared" si="5"/>
        <v>W1</v>
      </c>
      <c r="I18" t="s">
        <v>118</v>
      </c>
      <c r="J18" t="s">
        <v>115</v>
      </c>
      <c r="K18" t="s">
        <v>118</v>
      </c>
      <c r="L18" t="s">
        <v>118</v>
      </c>
    </row>
    <row r="19" spans="2:12" x14ac:dyDescent="0.25">
      <c r="B19">
        <v>13</v>
      </c>
      <c r="C19" t="str">
        <f t="shared" si="3"/>
        <v>Medewerker_dummy_4</v>
      </c>
      <c r="D19" t="s">
        <v>49</v>
      </c>
      <c r="E19" s="2" t="s">
        <v>9</v>
      </c>
      <c r="F19" t="s">
        <v>118</v>
      </c>
      <c r="G19" t="str">
        <f t="shared" si="4"/>
        <v>Manager_1</v>
      </c>
      <c r="H19" t="str">
        <f t="shared" si="5"/>
        <v>W1</v>
      </c>
      <c r="I19" t="s">
        <v>118</v>
      </c>
      <c r="J19" t="s">
        <v>115</v>
      </c>
      <c r="K19" t="s">
        <v>118</v>
      </c>
      <c r="L19" t="s">
        <v>118</v>
      </c>
    </row>
    <row r="20" spans="2:12" x14ac:dyDescent="0.25">
      <c r="B20">
        <v>14</v>
      </c>
      <c r="C20" t="str">
        <f t="shared" si="3"/>
        <v>Medewerker_dummy_5</v>
      </c>
      <c r="D20" t="s">
        <v>50</v>
      </c>
      <c r="E20" s="2" t="s">
        <v>9</v>
      </c>
      <c r="F20" t="s">
        <v>118</v>
      </c>
      <c r="G20" t="str">
        <f t="shared" si="4"/>
        <v>Manager_1</v>
      </c>
      <c r="H20" t="str">
        <f t="shared" si="5"/>
        <v>W1</v>
      </c>
      <c r="I20" t="s">
        <v>118</v>
      </c>
      <c r="J20" t="s">
        <v>115</v>
      </c>
      <c r="K20" t="s">
        <v>118</v>
      </c>
      <c r="L20" t="s">
        <v>118</v>
      </c>
    </row>
    <row r="21" spans="2:12" x14ac:dyDescent="0.25">
      <c r="B21">
        <v>15</v>
      </c>
      <c r="C21" t="str">
        <f t="shared" si="3"/>
        <v>Medewerker_dummy_6</v>
      </c>
      <c r="D21" t="s">
        <v>20</v>
      </c>
      <c r="E21" s="2" t="s">
        <v>9</v>
      </c>
      <c r="F21" t="s">
        <v>118</v>
      </c>
      <c r="G21" t="str">
        <f t="shared" si="4"/>
        <v>Manager_1</v>
      </c>
      <c r="H21" t="str">
        <f t="shared" si="5"/>
        <v>W1</v>
      </c>
      <c r="I21" t="s">
        <v>118</v>
      </c>
      <c r="J21" t="s">
        <v>115</v>
      </c>
      <c r="K21" t="s">
        <v>118</v>
      </c>
      <c r="L21" t="s">
        <v>118</v>
      </c>
    </row>
    <row r="22" spans="2:12" x14ac:dyDescent="0.25">
      <c r="B22">
        <v>16</v>
      </c>
      <c r="C22" t="str">
        <f t="shared" si="3"/>
        <v>Medewerker_dummy_7</v>
      </c>
      <c r="D22" t="s">
        <v>34</v>
      </c>
      <c r="E22" s="2" t="s">
        <v>9</v>
      </c>
      <c r="F22" t="s">
        <v>118</v>
      </c>
      <c r="G22" t="str">
        <f t="shared" si="4"/>
        <v>Manager_1</v>
      </c>
      <c r="H22" t="str">
        <f t="shared" si="5"/>
        <v>W1</v>
      </c>
      <c r="I22" t="s">
        <v>118</v>
      </c>
      <c r="J22" t="s">
        <v>115</v>
      </c>
      <c r="K22" t="s">
        <v>118</v>
      </c>
      <c r="L22" t="s">
        <v>118</v>
      </c>
    </row>
    <row r="23" spans="2:12" x14ac:dyDescent="0.25">
      <c r="B23">
        <v>17</v>
      </c>
      <c r="C23" t="str">
        <f t="shared" si="3"/>
        <v>Medewerker_dummy_8</v>
      </c>
      <c r="D23" t="s">
        <v>21</v>
      </c>
      <c r="E23" s="2" t="s">
        <v>9</v>
      </c>
      <c r="F23" t="s">
        <v>118</v>
      </c>
      <c r="G23" t="str">
        <f t="shared" si="4"/>
        <v>Manager_1</v>
      </c>
      <c r="H23" t="str">
        <f t="shared" si="5"/>
        <v>W1</v>
      </c>
      <c r="I23" t="s">
        <v>118</v>
      </c>
      <c r="J23" t="s">
        <v>115</v>
      </c>
      <c r="K23" t="s">
        <v>118</v>
      </c>
      <c r="L23" t="s">
        <v>118</v>
      </c>
    </row>
    <row r="24" spans="2:12" x14ac:dyDescent="0.25">
      <c r="B24">
        <v>18</v>
      </c>
      <c r="C24" t="str">
        <f t="shared" si="3"/>
        <v>Medewerker_dummy_9</v>
      </c>
      <c r="D24" t="s">
        <v>35</v>
      </c>
      <c r="E24" s="2" t="s">
        <v>9</v>
      </c>
      <c r="F24" t="s">
        <v>118</v>
      </c>
      <c r="G24" t="str">
        <f t="shared" si="4"/>
        <v>Manager_1</v>
      </c>
      <c r="H24" t="str">
        <f t="shared" si="5"/>
        <v>W1</v>
      </c>
      <c r="I24" t="s">
        <v>118</v>
      </c>
      <c r="J24" t="s">
        <v>115</v>
      </c>
      <c r="K24" t="s">
        <v>118</v>
      </c>
      <c r="L24" t="s">
        <v>118</v>
      </c>
    </row>
    <row r="25" spans="2:12" x14ac:dyDescent="0.25">
      <c r="B25">
        <v>19</v>
      </c>
      <c r="C25" t="str">
        <f t="shared" si="3"/>
        <v>Medewerker_dummy_10</v>
      </c>
      <c r="D25" t="s">
        <v>22</v>
      </c>
      <c r="E25" s="2" t="s">
        <v>9</v>
      </c>
      <c r="F25" t="s">
        <v>118</v>
      </c>
      <c r="G25" t="str">
        <f t="shared" si="4"/>
        <v>Manager_1</v>
      </c>
      <c r="H25" t="str">
        <f t="shared" si="5"/>
        <v>W1</v>
      </c>
      <c r="I25" t="s">
        <v>118</v>
      </c>
      <c r="J25" t="s">
        <v>115</v>
      </c>
      <c r="K25" t="s">
        <v>118</v>
      </c>
      <c r="L25" t="s">
        <v>118</v>
      </c>
    </row>
    <row r="26" spans="2:12" x14ac:dyDescent="0.25">
      <c r="B26">
        <v>20</v>
      </c>
      <c r="C26" t="str">
        <f t="shared" si="3"/>
        <v>Medewerker_dummy_11</v>
      </c>
      <c r="D26" t="s">
        <v>36</v>
      </c>
      <c r="E26" s="2" t="s">
        <v>9</v>
      </c>
      <c r="F26" t="s">
        <v>118</v>
      </c>
      <c r="G26" t="str">
        <f t="shared" si="4"/>
        <v>Manager_1</v>
      </c>
      <c r="H26" t="str">
        <f t="shared" si="5"/>
        <v>W1</v>
      </c>
      <c r="I26" t="s">
        <v>118</v>
      </c>
      <c r="J26" t="s">
        <v>115</v>
      </c>
      <c r="K26" t="s">
        <v>118</v>
      </c>
      <c r="L26" t="s">
        <v>118</v>
      </c>
    </row>
    <row r="27" spans="2:12" x14ac:dyDescent="0.25">
      <c r="B27">
        <v>21</v>
      </c>
      <c r="C27" t="str">
        <f t="shared" si="3"/>
        <v>Medewerker_dummy_12</v>
      </c>
      <c r="D27" t="s">
        <v>51</v>
      </c>
      <c r="E27" s="2" t="s">
        <v>9</v>
      </c>
      <c r="F27" t="s">
        <v>118</v>
      </c>
      <c r="G27" t="str">
        <f t="shared" si="4"/>
        <v>Manager_1</v>
      </c>
      <c r="H27" t="str">
        <f t="shared" si="5"/>
        <v>W1</v>
      </c>
      <c r="I27" t="s">
        <v>118</v>
      </c>
      <c r="J27" t="s">
        <v>115</v>
      </c>
      <c r="K27" t="s">
        <v>118</v>
      </c>
      <c r="L27" t="s">
        <v>118</v>
      </c>
    </row>
    <row r="28" spans="2:12" x14ac:dyDescent="0.25">
      <c r="B28">
        <v>22</v>
      </c>
      <c r="C28" t="str">
        <f t="shared" si="3"/>
        <v>Medewerker_dummy_13</v>
      </c>
      <c r="D28" t="s">
        <v>23</v>
      </c>
      <c r="E28" s="2" t="s">
        <v>9</v>
      </c>
      <c r="F28" t="s">
        <v>118</v>
      </c>
      <c r="G28" t="str">
        <f t="shared" si="4"/>
        <v>Manager_1</v>
      </c>
      <c r="H28" t="str">
        <f t="shared" si="5"/>
        <v>W1</v>
      </c>
      <c r="I28" t="s">
        <v>118</v>
      </c>
      <c r="J28" t="s">
        <v>115</v>
      </c>
      <c r="K28" t="s">
        <v>118</v>
      </c>
      <c r="L28" t="s">
        <v>118</v>
      </c>
    </row>
    <row r="29" spans="2:12" x14ac:dyDescent="0.25">
      <c r="B29">
        <v>23</v>
      </c>
      <c r="C29" t="str">
        <f t="shared" si="3"/>
        <v>Medewerker_dummy_14</v>
      </c>
      <c r="D29" t="s">
        <v>37</v>
      </c>
      <c r="E29" s="2" t="s">
        <v>9</v>
      </c>
      <c r="F29" t="s">
        <v>118</v>
      </c>
      <c r="G29" t="str">
        <f t="shared" si="4"/>
        <v>Manager_1</v>
      </c>
      <c r="H29" t="str">
        <f t="shared" si="5"/>
        <v>W1</v>
      </c>
      <c r="I29" t="s">
        <v>118</v>
      </c>
      <c r="J29" t="s">
        <v>115</v>
      </c>
      <c r="K29" t="s">
        <v>118</v>
      </c>
      <c r="L29" t="s">
        <v>118</v>
      </c>
    </row>
    <row r="30" spans="2:12" x14ac:dyDescent="0.25">
      <c r="B30">
        <v>24</v>
      </c>
      <c r="C30" t="str">
        <f t="shared" si="3"/>
        <v>Medewerker_dummy_15</v>
      </c>
      <c r="D30" t="s">
        <v>38</v>
      </c>
      <c r="E30" s="2" t="s">
        <v>9</v>
      </c>
      <c r="F30" t="s">
        <v>118</v>
      </c>
      <c r="G30" t="str">
        <f t="shared" si="4"/>
        <v>Manager_1</v>
      </c>
      <c r="H30" t="str">
        <f t="shared" si="5"/>
        <v>W1</v>
      </c>
      <c r="I30" t="s">
        <v>118</v>
      </c>
      <c r="J30" t="s">
        <v>115</v>
      </c>
      <c r="K30" t="s">
        <v>118</v>
      </c>
      <c r="L30" t="s">
        <v>118</v>
      </c>
    </row>
    <row r="31" spans="2:12" x14ac:dyDescent="0.25">
      <c r="B31">
        <v>25</v>
      </c>
      <c r="C31" t="str">
        <f t="shared" si="3"/>
        <v>Medewerker_dummy_16</v>
      </c>
      <c r="D31" t="s">
        <v>24</v>
      </c>
      <c r="E31" s="2" t="s">
        <v>9</v>
      </c>
      <c r="F31" t="s">
        <v>118</v>
      </c>
      <c r="G31" t="str">
        <f t="shared" si="4"/>
        <v>Manager_1</v>
      </c>
      <c r="H31" t="str">
        <f t="shared" si="5"/>
        <v>W1</v>
      </c>
      <c r="I31" t="s">
        <v>118</v>
      </c>
      <c r="J31" t="s">
        <v>115</v>
      </c>
      <c r="K31" t="s">
        <v>118</v>
      </c>
      <c r="L31" t="s">
        <v>118</v>
      </c>
    </row>
    <row r="32" spans="2:12" x14ac:dyDescent="0.25">
      <c r="B32">
        <v>26</v>
      </c>
      <c r="C32" t="str">
        <f t="shared" si="3"/>
        <v>Medewerker_dummy_17</v>
      </c>
      <c r="D32" t="s">
        <v>25</v>
      </c>
      <c r="E32" s="2" t="s">
        <v>9</v>
      </c>
      <c r="F32" t="s">
        <v>118</v>
      </c>
      <c r="G32" t="str">
        <f t="shared" si="4"/>
        <v>Manager_1</v>
      </c>
      <c r="H32" t="str">
        <f t="shared" si="5"/>
        <v>W1</v>
      </c>
      <c r="I32" t="s">
        <v>118</v>
      </c>
      <c r="J32" t="s">
        <v>115</v>
      </c>
      <c r="K32" t="s">
        <v>118</v>
      </c>
      <c r="L32" t="s">
        <v>118</v>
      </c>
    </row>
    <row r="33" spans="2:12" x14ac:dyDescent="0.25">
      <c r="B33">
        <v>27</v>
      </c>
      <c r="C33" t="str">
        <f t="shared" si="3"/>
        <v>Medewerker_dummy_18</v>
      </c>
      <c r="D33" t="s">
        <v>52</v>
      </c>
      <c r="E33" s="2" t="s">
        <v>9</v>
      </c>
      <c r="F33" t="s">
        <v>118</v>
      </c>
      <c r="G33" t="str">
        <f t="shared" si="4"/>
        <v>Manager_1</v>
      </c>
      <c r="H33" t="str">
        <f t="shared" si="5"/>
        <v>W1</v>
      </c>
      <c r="I33" t="s">
        <v>118</v>
      </c>
      <c r="J33" t="s">
        <v>115</v>
      </c>
      <c r="K33" t="s">
        <v>118</v>
      </c>
      <c r="L33" t="s">
        <v>118</v>
      </c>
    </row>
    <row r="34" spans="2:12" x14ac:dyDescent="0.25">
      <c r="B34">
        <v>28</v>
      </c>
      <c r="C34" t="str">
        <f t="shared" si="3"/>
        <v>Medewerker_dummy_19</v>
      </c>
      <c r="D34" t="s">
        <v>26</v>
      </c>
      <c r="E34" s="2" t="s">
        <v>9</v>
      </c>
      <c r="F34" t="s">
        <v>118</v>
      </c>
      <c r="G34" t="str">
        <f t="shared" si="4"/>
        <v>Manager_1</v>
      </c>
      <c r="H34" t="str">
        <f t="shared" si="5"/>
        <v>W1</v>
      </c>
      <c r="I34" t="s">
        <v>118</v>
      </c>
      <c r="J34" t="s">
        <v>115</v>
      </c>
      <c r="K34" t="s">
        <v>118</v>
      </c>
      <c r="L34" t="s">
        <v>118</v>
      </c>
    </row>
    <row r="35" spans="2:12" x14ac:dyDescent="0.25">
      <c r="B35">
        <v>29</v>
      </c>
      <c r="C35" t="str">
        <f t="shared" si="3"/>
        <v>Medewerker_dummy_20</v>
      </c>
      <c r="D35" t="s">
        <v>39</v>
      </c>
      <c r="E35" s="2" t="s">
        <v>9</v>
      </c>
      <c r="F35" t="s">
        <v>118</v>
      </c>
      <c r="G35" t="str">
        <f t="shared" si="4"/>
        <v>Manager_1</v>
      </c>
      <c r="H35" t="str">
        <f t="shared" si="5"/>
        <v>W1</v>
      </c>
      <c r="I35" t="s">
        <v>118</v>
      </c>
      <c r="J35" t="s">
        <v>115</v>
      </c>
      <c r="K35" t="s">
        <v>118</v>
      </c>
      <c r="L35" t="s">
        <v>118</v>
      </c>
    </row>
    <row r="36" spans="2:12" x14ac:dyDescent="0.25">
      <c r="B36">
        <v>30</v>
      </c>
      <c r="C36" t="str">
        <f t="shared" si="3"/>
        <v>Medewerker_dummy_21</v>
      </c>
      <c r="D36" t="s">
        <v>27</v>
      </c>
      <c r="E36" s="2" t="s">
        <v>9</v>
      </c>
      <c r="F36" t="s">
        <v>118</v>
      </c>
      <c r="G36" t="str">
        <f t="shared" si="4"/>
        <v>Manager_1</v>
      </c>
      <c r="H36" t="str">
        <f t="shared" si="5"/>
        <v>W1</v>
      </c>
      <c r="I36" t="s">
        <v>118</v>
      </c>
      <c r="J36" t="s">
        <v>115</v>
      </c>
      <c r="K36" t="s">
        <v>118</v>
      </c>
      <c r="L36" t="s">
        <v>118</v>
      </c>
    </row>
    <row r="37" spans="2:12" x14ac:dyDescent="0.25">
      <c r="B37">
        <v>31</v>
      </c>
      <c r="C37" t="str">
        <f t="shared" si="3"/>
        <v>Medewerker_dummy_22</v>
      </c>
      <c r="D37" t="s">
        <v>53</v>
      </c>
      <c r="E37" s="2" t="s">
        <v>9</v>
      </c>
      <c r="F37" t="s">
        <v>118</v>
      </c>
      <c r="G37" t="str">
        <f t="shared" si="4"/>
        <v>Manager_1</v>
      </c>
      <c r="H37" t="str">
        <f t="shared" si="5"/>
        <v>W1</v>
      </c>
      <c r="I37" t="s">
        <v>118</v>
      </c>
      <c r="J37" t="s">
        <v>115</v>
      </c>
      <c r="K37" t="s">
        <v>118</v>
      </c>
      <c r="L37" t="s">
        <v>118</v>
      </c>
    </row>
    <row r="38" spans="2:12" x14ac:dyDescent="0.25">
      <c r="B38">
        <v>32</v>
      </c>
      <c r="C38" t="str">
        <f t="shared" si="3"/>
        <v>Medewerker_dummy_23</v>
      </c>
      <c r="D38" t="s">
        <v>54</v>
      </c>
      <c r="E38" s="2" t="s">
        <v>9</v>
      </c>
      <c r="F38" t="s">
        <v>118</v>
      </c>
      <c r="G38" t="str">
        <f t="shared" si="4"/>
        <v>Manager_1</v>
      </c>
      <c r="H38" t="str">
        <f t="shared" si="5"/>
        <v>W1</v>
      </c>
      <c r="I38" t="s">
        <v>118</v>
      </c>
      <c r="J38" t="s">
        <v>115</v>
      </c>
      <c r="K38" t="s">
        <v>118</v>
      </c>
      <c r="L38" t="s">
        <v>118</v>
      </c>
    </row>
    <row r="39" spans="2:12" x14ac:dyDescent="0.25">
      <c r="B39">
        <v>33</v>
      </c>
      <c r="C39" t="str">
        <f t="shared" si="3"/>
        <v>Medewerker_dummy_24</v>
      </c>
      <c r="D39" t="s">
        <v>40</v>
      </c>
      <c r="E39" s="2" t="s">
        <v>9</v>
      </c>
      <c r="F39" t="s">
        <v>118</v>
      </c>
      <c r="G39" t="str">
        <f t="shared" si="4"/>
        <v>Manager_1</v>
      </c>
      <c r="H39" t="str">
        <f t="shared" si="5"/>
        <v>W1</v>
      </c>
      <c r="I39" t="s">
        <v>118</v>
      </c>
      <c r="J39" t="s">
        <v>115</v>
      </c>
      <c r="K39" t="s">
        <v>118</v>
      </c>
      <c r="L39" t="s">
        <v>118</v>
      </c>
    </row>
    <row r="40" spans="2:12" x14ac:dyDescent="0.25">
      <c r="B40">
        <v>34</v>
      </c>
      <c r="C40" t="str">
        <f t="shared" si="3"/>
        <v>Medewerker_dummy_25</v>
      </c>
      <c r="D40" t="s">
        <v>28</v>
      </c>
      <c r="E40" s="2" t="s">
        <v>9</v>
      </c>
      <c r="F40" t="s">
        <v>118</v>
      </c>
      <c r="G40" t="str">
        <f t="shared" si="4"/>
        <v>Manager_1</v>
      </c>
      <c r="H40" t="str">
        <f t="shared" si="5"/>
        <v>W1</v>
      </c>
      <c r="I40" t="s">
        <v>118</v>
      </c>
      <c r="J40" t="s">
        <v>115</v>
      </c>
      <c r="K40" t="s">
        <v>118</v>
      </c>
      <c r="L40" t="s">
        <v>118</v>
      </c>
    </row>
    <row r="41" spans="2:12" x14ac:dyDescent="0.25">
      <c r="B41">
        <v>35</v>
      </c>
      <c r="C41" t="str">
        <f t="shared" si="3"/>
        <v>Medewerker_dummy_26</v>
      </c>
      <c r="D41" t="s">
        <v>41</v>
      </c>
      <c r="E41" s="2" t="s">
        <v>9</v>
      </c>
      <c r="F41" t="s">
        <v>118</v>
      </c>
      <c r="G41" t="str">
        <f t="shared" si="4"/>
        <v>Manager_1</v>
      </c>
      <c r="H41" t="str">
        <f t="shared" si="5"/>
        <v>W1</v>
      </c>
      <c r="I41" t="s">
        <v>118</v>
      </c>
      <c r="J41" t="s">
        <v>115</v>
      </c>
      <c r="K41" t="s">
        <v>118</v>
      </c>
      <c r="L41" t="s">
        <v>118</v>
      </c>
    </row>
    <row r="42" spans="2:12" x14ac:dyDescent="0.25">
      <c r="B42">
        <v>36</v>
      </c>
      <c r="C42" t="str">
        <f t="shared" si="3"/>
        <v>Medewerker_dummy_27</v>
      </c>
      <c r="D42" t="s">
        <v>29</v>
      </c>
      <c r="E42" s="2" t="s">
        <v>9</v>
      </c>
      <c r="F42" t="s">
        <v>118</v>
      </c>
      <c r="G42" t="str">
        <f t="shared" si="4"/>
        <v>Manager_1</v>
      </c>
      <c r="H42" t="str">
        <f t="shared" si="5"/>
        <v>W1</v>
      </c>
      <c r="I42" t="s">
        <v>118</v>
      </c>
      <c r="J42" t="s">
        <v>115</v>
      </c>
      <c r="K42" t="s">
        <v>118</v>
      </c>
      <c r="L42" t="s">
        <v>118</v>
      </c>
    </row>
    <row r="43" spans="2:12" x14ac:dyDescent="0.25">
      <c r="B43">
        <v>37</v>
      </c>
      <c r="C43" t="str">
        <f t="shared" si="3"/>
        <v>Medewerker_dummy_28</v>
      </c>
      <c r="D43" t="s">
        <v>42</v>
      </c>
      <c r="E43" s="2" t="s">
        <v>9</v>
      </c>
      <c r="F43" t="s">
        <v>118</v>
      </c>
      <c r="G43" t="str">
        <f t="shared" si="4"/>
        <v>Manager_1</v>
      </c>
      <c r="H43" t="str">
        <f t="shared" si="5"/>
        <v>W1</v>
      </c>
      <c r="I43" t="s">
        <v>118</v>
      </c>
      <c r="J43" t="s">
        <v>115</v>
      </c>
      <c r="K43" t="s">
        <v>118</v>
      </c>
      <c r="L43" t="s">
        <v>118</v>
      </c>
    </row>
    <row r="44" spans="2:12" x14ac:dyDescent="0.25">
      <c r="B44">
        <v>38</v>
      </c>
      <c r="C44" t="str">
        <f t="shared" si="3"/>
        <v>Medewerker_dummy_29</v>
      </c>
      <c r="D44" t="s">
        <v>202</v>
      </c>
      <c r="E44" s="2" t="s">
        <v>9</v>
      </c>
      <c r="F44" t="s">
        <v>118</v>
      </c>
      <c r="G44" t="str">
        <f t="shared" si="4"/>
        <v>Manager_1</v>
      </c>
      <c r="H44" t="str">
        <f t="shared" si="5"/>
        <v>W1</v>
      </c>
      <c r="I44" t="s">
        <v>118</v>
      </c>
      <c r="J44" t="s">
        <v>115</v>
      </c>
      <c r="K44" t="s">
        <v>118</v>
      </c>
      <c r="L44" t="s">
        <v>118</v>
      </c>
    </row>
    <row r="45" spans="2:12" x14ac:dyDescent="0.25">
      <c r="B45">
        <v>39</v>
      </c>
      <c r="C45" t="str">
        <f t="shared" si="3"/>
        <v>Medewerker_dummy_30</v>
      </c>
      <c r="D45" t="s">
        <v>43</v>
      </c>
      <c r="E45" s="2" t="s">
        <v>9</v>
      </c>
      <c r="F45" t="s">
        <v>118</v>
      </c>
      <c r="G45" t="str">
        <f t="shared" si="4"/>
        <v>Manager_1</v>
      </c>
      <c r="H45" t="str">
        <f t="shared" si="5"/>
        <v>W1</v>
      </c>
      <c r="I45" t="s">
        <v>118</v>
      </c>
      <c r="J45" t="s">
        <v>115</v>
      </c>
      <c r="K45" t="s">
        <v>118</v>
      </c>
      <c r="L45" t="s">
        <v>118</v>
      </c>
    </row>
    <row r="46" spans="2:12" x14ac:dyDescent="0.25">
      <c r="B46">
        <v>40</v>
      </c>
      <c r="C46" t="str">
        <f t="shared" si="3"/>
        <v>Medewerker_dummy_31</v>
      </c>
      <c r="D46" t="s">
        <v>55</v>
      </c>
      <c r="E46" s="2" t="s">
        <v>9</v>
      </c>
      <c r="F46" t="s">
        <v>118</v>
      </c>
      <c r="G46" t="str">
        <f t="shared" si="4"/>
        <v>Manager_1</v>
      </c>
      <c r="H46" t="str">
        <f t="shared" si="5"/>
        <v>W1</v>
      </c>
      <c r="I46" t="s">
        <v>118</v>
      </c>
      <c r="J46" t="s">
        <v>115</v>
      </c>
      <c r="K46" t="s">
        <v>118</v>
      </c>
      <c r="L46" t="s">
        <v>118</v>
      </c>
    </row>
    <row r="47" spans="2:12" x14ac:dyDescent="0.25">
      <c r="B47">
        <v>41</v>
      </c>
      <c r="C47" t="str">
        <f t="shared" si="3"/>
        <v>Medewerker_dummy_32</v>
      </c>
      <c r="D47" t="s">
        <v>30</v>
      </c>
      <c r="E47" s="2" t="s">
        <v>9</v>
      </c>
      <c r="F47" t="s">
        <v>118</v>
      </c>
      <c r="G47" t="str">
        <f t="shared" si="4"/>
        <v>Manager_1</v>
      </c>
      <c r="H47" t="str">
        <f t="shared" si="5"/>
        <v>W1</v>
      </c>
      <c r="I47" t="s">
        <v>118</v>
      </c>
      <c r="J47" t="s">
        <v>115</v>
      </c>
      <c r="K47" t="s">
        <v>118</v>
      </c>
      <c r="L47" t="s">
        <v>118</v>
      </c>
    </row>
    <row r="48" spans="2:12" x14ac:dyDescent="0.25">
      <c r="B48">
        <v>42</v>
      </c>
      <c r="C48" t="str">
        <f t="shared" si="3"/>
        <v>Medewerker_dummy_33</v>
      </c>
      <c r="D48" t="s">
        <v>44</v>
      </c>
      <c r="E48" s="2" t="s">
        <v>9</v>
      </c>
      <c r="F48" t="s">
        <v>118</v>
      </c>
      <c r="G48" t="str">
        <f t="shared" si="4"/>
        <v>Manager_1</v>
      </c>
      <c r="H48" t="str">
        <f t="shared" si="5"/>
        <v>W1</v>
      </c>
      <c r="I48" t="s">
        <v>118</v>
      </c>
      <c r="J48" t="s">
        <v>115</v>
      </c>
      <c r="K48" t="s">
        <v>118</v>
      </c>
      <c r="L48" t="s">
        <v>118</v>
      </c>
    </row>
    <row r="49" spans="2:12" x14ac:dyDescent="0.25">
      <c r="B49">
        <v>43</v>
      </c>
      <c r="C49" t="str">
        <f t="shared" si="3"/>
        <v>Medewerker_dummy_34</v>
      </c>
      <c r="D49" t="s">
        <v>45</v>
      </c>
      <c r="E49" s="2" t="s">
        <v>9</v>
      </c>
      <c r="F49" t="s">
        <v>118</v>
      </c>
      <c r="G49" t="str">
        <f t="shared" si="4"/>
        <v>Manager_1</v>
      </c>
      <c r="H49" t="str">
        <f t="shared" si="5"/>
        <v>W1</v>
      </c>
      <c r="I49" t="s">
        <v>118</v>
      </c>
      <c r="J49" t="s">
        <v>115</v>
      </c>
      <c r="K49" t="s">
        <v>118</v>
      </c>
      <c r="L49" t="s">
        <v>118</v>
      </c>
    </row>
    <row r="50" spans="2:12" x14ac:dyDescent="0.25">
      <c r="B50">
        <v>44</v>
      </c>
      <c r="C50" t="str">
        <f t="shared" si="3"/>
        <v>Medewerker_dummy_35</v>
      </c>
      <c r="D50" t="s">
        <v>46</v>
      </c>
      <c r="E50" s="2" t="s">
        <v>9</v>
      </c>
      <c r="F50" t="s">
        <v>118</v>
      </c>
      <c r="G50" t="str">
        <f t="shared" si="4"/>
        <v>Manager_1</v>
      </c>
      <c r="H50" t="str">
        <f t="shared" si="5"/>
        <v>W1</v>
      </c>
      <c r="I50" t="s">
        <v>118</v>
      </c>
      <c r="J50" t="s">
        <v>115</v>
      </c>
      <c r="K50" t="s">
        <v>118</v>
      </c>
      <c r="L50" t="s">
        <v>118</v>
      </c>
    </row>
    <row r="51" spans="2:12" x14ac:dyDescent="0.25">
      <c r="B51">
        <v>45</v>
      </c>
      <c r="C51" t="str">
        <f t="shared" si="3"/>
        <v>Medewerker_dummy_36</v>
      </c>
      <c r="D51" t="s">
        <v>47</v>
      </c>
      <c r="E51" s="2" t="s">
        <v>9</v>
      </c>
      <c r="F51" t="s">
        <v>118</v>
      </c>
      <c r="G51" t="str">
        <f t="shared" si="4"/>
        <v>Manager_1</v>
      </c>
      <c r="H51" t="str">
        <f t="shared" si="5"/>
        <v>W1</v>
      </c>
      <c r="I51" t="s">
        <v>118</v>
      </c>
      <c r="J51" t="s">
        <v>115</v>
      </c>
      <c r="K51" t="s">
        <v>118</v>
      </c>
      <c r="L51" t="s">
        <v>118</v>
      </c>
    </row>
    <row r="52" spans="2:12" x14ac:dyDescent="0.25">
      <c r="B52">
        <v>46</v>
      </c>
      <c r="C52" t="str">
        <f t="shared" si="3"/>
        <v>Medewerker_dummy_37</v>
      </c>
      <c r="D52" t="s">
        <v>31</v>
      </c>
      <c r="E52" s="2" t="s">
        <v>9</v>
      </c>
      <c r="F52" t="s">
        <v>118</v>
      </c>
      <c r="G52" t="str">
        <f t="shared" si="4"/>
        <v>Manager_1</v>
      </c>
      <c r="H52" t="str">
        <f t="shared" si="5"/>
        <v>W1</v>
      </c>
      <c r="I52" t="s">
        <v>118</v>
      </c>
      <c r="J52" t="s">
        <v>115</v>
      </c>
      <c r="K52" t="s">
        <v>118</v>
      </c>
      <c r="L52" t="s">
        <v>118</v>
      </c>
    </row>
    <row r="53" spans="2:12" x14ac:dyDescent="0.25">
      <c r="B53">
        <v>47</v>
      </c>
      <c r="C53" t="str">
        <f t="shared" si="3"/>
        <v>Medewerker_dummy_38</v>
      </c>
      <c r="D53" t="s">
        <v>56</v>
      </c>
      <c r="E53" s="2" t="s">
        <v>9</v>
      </c>
      <c r="F53" t="s">
        <v>118</v>
      </c>
      <c r="G53" t="str">
        <f t="shared" si="4"/>
        <v>Manager_1</v>
      </c>
      <c r="H53" t="str">
        <f t="shared" si="5"/>
        <v>W1</v>
      </c>
      <c r="I53" t="s">
        <v>118</v>
      </c>
      <c r="J53" t="s">
        <v>115</v>
      </c>
      <c r="K53" t="s">
        <v>118</v>
      </c>
      <c r="L53" t="s">
        <v>118</v>
      </c>
    </row>
    <row r="54" spans="2:12" x14ac:dyDescent="0.25">
      <c r="B54">
        <v>48</v>
      </c>
      <c r="C54" t="str">
        <f t="shared" si="3"/>
        <v>Medewerker_dummy_39</v>
      </c>
      <c r="D54" t="s">
        <v>32</v>
      </c>
      <c r="E54" s="2" t="s">
        <v>9</v>
      </c>
      <c r="F54" t="s">
        <v>118</v>
      </c>
      <c r="G54" t="str">
        <f t="shared" si="4"/>
        <v>Manager_1</v>
      </c>
      <c r="H54" t="str">
        <f t="shared" si="5"/>
        <v>W1</v>
      </c>
      <c r="I54" t="s">
        <v>118</v>
      </c>
      <c r="J54" t="s">
        <v>115</v>
      </c>
      <c r="K54" t="s">
        <v>118</v>
      </c>
      <c r="L54" t="s">
        <v>118</v>
      </c>
    </row>
    <row r="55" spans="2:12" x14ac:dyDescent="0.25">
      <c r="B55">
        <v>49</v>
      </c>
      <c r="C55" t="str">
        <f t="shared" si="3"/>
        <v>Medewerker_dummy_40</v>
      </c>
      <c r="D55" t="s">
        <v>33</v>
      </c>
      <c r="E55" s="2" t="s">
        <v>9</v>
      </c>
      <c r="F55" t="s">
        <v>118</v>
      </c>
      <c r="G55" t="str">
        <f t="shared" si="4"/>
        <v>Manager_1</v>
      </c>
      <c r="H55" t="str">
        <f t="shared" si="5"/>
        <v>W1</v>
      </c>
      <c r="I55" t="s">
        <v>118</v>
      </c>
      <c r="J55" t="s">
        <v>115</v>
      </c>
      <c r="K55" t="s">
        <v>118</v>
      </c>
      <c r="L55" t="s">
        <v>118</v>
      </c>
    </row>
    <row r="56" spans="2:12" x14ac:dyDescent="0.25">
      <c r="B56">
        <v>50</v>
      </c>
      <c r="C56" t="str">
        <f t="shared" si="3"/>
        <v>Medewerker_dummy_41</v>
      </c>
      <c r="D56" t="s">
        <v>172</v>
      </c>
      <c r="E56" s="2" t="s">
        <v>9</v>
      </c>
      <c r="F56" t="s">
        <v>118</v>
      </c>
      <c r="G56" t="str">
        <f>$D$5</f>
        <v>Manager_2</v>
      </c>
      <c r="H56" t="str">
        <f>$H$5</f>
        <v>P1</v>
      </c>
      <c r="I56" t="s">
        <v>118</v>
      </c>
      <c r="J56" t="s">
        <v>113</v>
      </c>
      <c r="K56" t="s">
        <v>118</v>
      </c>
      <c r="L56" t="s">
        <v>118</v>
      </c>
    </row>
    <row r="57" spans="2:12" x14ac:dyDescent="0.25">
      <c r="B57">
        <v>51</v>
      </c>
      <c r="C57" t="str">
        <f t="shared" si="3"/>
        <v>Medewerker_dummy_42</v>
      </c>
      <c r="D57" t="s">
        <v>173</v>
      </c>
      <c r="E57" s="2" t="s">
        <v>9</v>
      </c>
      <c r="F57" t="s">
        <v>118</v>
      </c>
      <c r="G57" t="str">
        <f t="shared" ref="G57:G95" si="6">$D$5</f>
        <v>Manager_2</v>
      </c>
      <c r="H57" t="str">
        <f t="shared" ref="H57:H95" si="7">$H$5</f>
        <v>P1</v>
      </c>
      <c r="I57" t="s">
        <v>118</v>
      </c>
      <c r="J57" t="s">
        <v>113</v>
      </c>
      <c r="K57" t="s">
        <v>118</v>
      </c>
      <c r="L57" t="s">
        <v>118</v>
      </c>
    </row>
    <row r="58" spans="2:12" x14ac:dyDescent="0.25">
      <c r="B58">
        <v>52</v>
      </c>
      <c r="C58" t="str">
        <f t="shared" si="3"/>
        <v>Medewerker_dummy_43</v>
      </c>
      <c r="D58" t="s">
        <v>174</v>
      </c>
      <c r="E58" s="2" t="s">
        <v>9</v>
      </c>
      <c r="F58" t="s">
        <v>118</v>
      </c>
      <c r="G58" t="str">
        <f t="shared" si="6"/>
        <v>Manager_2</v>
      </c>
      <c r="H58" t="str">
        <f t="shared" si="7"/>
        <v>P1</v>
      </c>
      <c r="I58" t="s">
        <v>118</v>
      </c>
      <c r="J58" t="s">
        <v>113</v>
      </c>
      <c r="K58" t="s">
        <v>118</v>
      </c>
      <c r="L58" t="s">
        <v>118</v>
      </c>
    </row>
    <row r="59" spans="2:12" x14ac:dyDescent="0.25">
      <c r="B59">
        <v>53</v>
      </c>
      <c r="C59" t="str">
        <f t="shared" si="3"/>
        <v>Medewerker_dummy_44</v>
      </c>
      <c r="D59" t="s">
        <v>122</v>
      </c>
      <c r="E59" s="2" t="s">
        <v>9</v>
      </c>
      <c r="F59" t="s">
        <v>118</v>
      </c>
      <c r="G59" t="str">
        <f t="shared" si="6"/>
        <v>Manager_2</v>
      </c>
      <c r="H59" t="str">
        <f t="shared" si="7"/>
        <v>P1</v>
      </c>
      <c r="I59" t="s">
        <v>118</v>
      </c>
      <c r="J59" t="s">
        <v>113</v>
      </c>
      <c r="K59" t="s">
        <v>118</v>
      </c>
      <c r="L59" t="s">
        <v>118</v>
      </c>
    </row>
    <row r="60" spans="2:12" x14ac:dyDescent="0.25">
      <c r="B60">
        <v>54</v>
      </c>
      <c r="C60" t="str">
        <f t="shared" si="3"/>
        <v>Medewerker_dummy_45</v>
      </c>
      <c r="D60" t="s">
        <v>175</v>
      </c>
      <c r="E60" s="2" t="s">
        <v>9</v>
      </c>
      <c r="F60" t="s">
        <v>118</v>
      </c>
      <c r="G60" t="str">
        <f t="shared" si="6"/>
        <v>Manager_2</v>
      </c>
      <c r="H60" t="str">
        <f t="shared" si="7"/>
        <v>P1</v>
      </c>
      <c r="I60" t="s">
        <v>118</v>
      </c>
      <c r="J60" t="s">
        <v>113</v>
      </c>
      <c r="K60" t="s">
        <v>118</v>
      </c>
      <c r="L60" t="s">
        <v>118</v>
      </c>
    </row>
    <row r="61" spans="2:12" x14ac:dyDescent="0.25">
      <c r="B61">
        <v>55</v>
      </c>
      <c r="C61" t="str">
        <f t="shared" si="3"/>
        <v>Medewerker_dummy_46</v>
      </c>
      <c r="D61" t="s">
        <v>123</v>
      </c>
      <c r="E61" s="2" t="s">
        <v>9</v>
      </c>
      <c r="F61" t="s">
        <v>118</v>
      </c>
      <c r="G61" t="str">
        <f t="shared" si="6"/>
        <v>Manager_2</v>
      </c>
      <c r="H61" t="str">
        <f t="shared" si="7"/>
        <v>P1</v>
      </c>
      <c r="I61" t="s">
        <v>118</v>
      </c>
      <c r="J61" t="s">
        <v>113</v>
      </c>
      <c r="K61" t="s">
        <v>118</v>
      </c>
      <c r="L61" t="s">
        <v>118</v>
      </c>
    </row>
    <row r="62" spans="2:12" x14ac:dyDescent="0.25">
      <c r="B62">
        <v>56</v>
      </c>
      <c r="C62" t="str">
        <f t="shared" si="3"/>
        <v>Medewerker_dummy_47</v>
      </c>
      <c r="D62" t="s">
        <v>176</v>
      </c>
      <c r="E62" s="2" t="s">
        <v>9</v>
      </c>
      <c r="F62" t="s">
        <v>118</v>
      </c>
      <c r="G62" t="str">
        <f t="shared" si="6"/>
        <v>Manager_2</v>
      </c>
      <c r="H62" t="str">
        <f t="shared" si="7"/>
        <v>P1</v>
      </c>
      <c r="I62" t="s">
        <v>118</v>
      </c>
      <c r="J62" t="s">
        <v>113</v>
      </c>
      <c r="K62" t="s">
        <v>118</v>
      </c>
      <c r="L62" t="s">
        <v>118</v>
      </c>
    </row>
    <row r="63" spans="2:12" x14ac:dyDescent="0.25">
      <c r="B63">
        <v>57</v>
      </c>
      <c r="C63" t="str">
        <f t="shared" si="3"/>
        <v>Medewerker_dummy_48</v>
      </c>
      <c r="D63" t="s">
        <v>177</v>
      </c>
      <c r="E63" s="2" t="s">
        <v>9</v>
      </c>
      <c r="F63" t="s">
        <v>118</v>
      </c>
      <c r="G63" t="str">
        <f t="shared" si="6"/>
        <v>Manager_2</v>
      </c>
      <c r="H63" t="str">
        <f t="shared" si="7"/>
        <v>P1</v>
      </c>
      <c r="I63" t="s">
        <v>118</v>
      </c>
      <c r="J63" t="s">
        <v>113</v>
      </c>
      <c r="K63" t="s">
        <v>118</v>
      </c>
      <c r="L63" t="s">
        <v>118</v>
      </c>
    </row>
    <row r="64" spans="2:12" x14ac:dyDescent="0.25">
      <c r="B64">
        <v>58</v>
      </c>
      <c r="C64" t="str">
        <f t="shared" si="3"/>
        <v>Medewerker_dummy_49</v>
      </c>
      <c r="D64" t="s">
        <v>124</v>
      </c>
      <c r="E64" s="2" t="s">
        <v>9</v>
      </c>
      <c r="F64" t="s">
        <v>118</v>
      </c>
      <c r="G64" t="str">
        <f t="shared" si="6"/>
        <v>Manager_2</v>
      </c>
      <c r="H64" t="str">
        <f t="shared" si="7"/>
        <v>P1</v>
      </c>
      <c r="I64" t="s">
        <v>118</v>
      </c>
      <c r="J64" t="s">
        <v>113</v>
      </c>
      <c r="K64" t="s">
        <v>118</v>
      </c>
      <c r="L64" t="s">
        <v>118</v>
      </c>
    </row>
    <row r="65" spans="2:12" x14ac:dyDescent="0.25">
      <c r="B65">
        <v>59</v>
      </c>
      <c r="C65" t="str">
        <f t="shared" si="3"/>
        <v>Medewerker_dummy_50</v>
      </c>
      <c r="D65" t="s">
        <v>178</v>
      </c>
      <c r="E65" s="2" t="s">
        <v>9</v>
      </c>
      <c r="F65" t="s">
        <v>118</v>
      </c>
      <c r="G65" t="str">
        <f t="shared" si="6"/>
        <v>Manager_2</v>
      </c>
      <c r="H65" t="str">
        <f t="shared" si="7"/>
        <v>P1</v>
      </c>
      <c r="I65" t="s">
        <v>118</v>
      </c>
      <c r="J65" t="s">
        <v>113</v>
      </c>
      <c r="K65" t="s">
        <v>118</v>
      </c>
      <c r="L65" t="s">
        <v>118</v>
      </c>
    </row>
    <row r="66" spans="2:12" x14ac:dyDescent="0.25">
      <c r="B66">
        <v>60</v>
      </c>
      <c r="C66" t="str">
        <f t="shared" si="3"/>
        <v>Medewerker_dummy_51</v>
      </c>
      <c r="D66" t="s">
        <v>125</v>
      </c>
      <c r="E66" s="2" t="s">
        <v>9</v>
      </c>
      <c r="F66" t="s">
        <v>118</v>
      </c>
      <c r="G66" t="str">
        <f t="shared" si="6"/>
        <v>Manager_2</v>
      </c>
      <c r="H66" t="str">
        <f t="shared" si="7"/>
        <v>P1</v>
      </c>
      <c r="I66" t="s">
        <v>118</v>
      </c>
      <c r="J66" t="s">
        <v>113</v>
      </c>
      <c r="K66" t="s">
        <v>118</v>
      </c>
      <c r="L66" t="s">
        <v>118</v>
      </c>
    </row>
    <row r="67" spans="2:12" x14ac:dyDescent="0.25">
      <c r="B67">
        <v>61</v>
      </c>
      <c r="C67" t="str">
        <f t="shared" si="3"/>
        <v>Medewerker_dummy_52</v>
      </c>
      <c r="D67" t="s">
        <v>179</v>
      </c>
      <c r="E67" s="2" t="s">
        <v>9</v>
      </c>
      <c r="F67" t="s">
        <v>118</v>
      </c>
      <c r="G67" t="str">
        <f t="shared" si="6"/>
        <v>Manager_2</v>
      </c>
      <c r="H67" t="str">
        <f t="shared" si="7"/>
        <v>P1</v>
      </c>
      <c r="I67" t="s">
        <v>118</v>
      </c>
      <c r="J67" t="s">
        <v>113</v>
      </c>
      <c r="K67" t="s">
        <v>118</v>
      </c>
      <c r="L67" t="s">
        <v>118</v>
      </c>
    </row>
    <row r="68" spans="2:12" x14ac:dyDescent="0.25">
      <c r="B68">
        <v>62</v>
      </c>
      <c r="C68" t="str">
        <f t="shared" si="3"/>
        <v>Medewerker_dummy_53</v>
      </c>
      <c r="D68" t="s">
        <v>180</v>
      </c>
      <c r="E68" s="2" t="s">
        <v>9</v>
      </c>
      <c r="F68" t="s">
        <v>118</v>
      </c>
      <c r="G68" t="str">
        <f t="shared" si="6"/>
        <v>Manager_2</v>
      </c>
      <c r="H68" t="str">
        <f t="shared" si="7"/>
        <v>P1</v>
      </c>
      <c r="I68" t="s">
        <v>118</v>
      </c>
      <c r="J68" t="s">
        <v>113</v>
      </c>
      <c r="K68" t="s">
        <v>118</v>
      </c>
      <c r="L68" t="s">
        <v>118</v>
      </c>
    </row>
    <row r="69" spans="2:12" x14ac:dyDescent="0.25">
      <c r="B69">
        <v>63</v>
      </c>
      <c r="C69" t="str">
        <f t="shared" si="3"/>
        <v>Medewerker_dummy_54</v>
      </c>
      <c r="D69" t="s">
        <v>126</v>
      </c>
      <c r="E69" s="2" t="s">
        <v>9</v>
      </c>
      <c r="F69" t="s">
        <v>118</v>
      </c>
      <c r="G69" t="str">
        <f t="shared" si="6"/>
        <v>Manager_2</v>
      </c>
      <c r="H69" t="str">
        <f t="shared" si="7"/>
        <v>P1</v>
      </c>
      <c r="I69" t="s">
        <v>118</v>
      </c>
      <c r="J69" t="s">
        <v>113</v>
      </c>
      <c r="K69" t="s">
        <v>118</v>
      </c>
      <c r="L69" t="s">
        <v>118</v>
      </c>
    </row>
    <row r="70" spans="2:12" x14ac:dyDescent="0.25">
      <c r="B70">
        <v>64</v>
      </c>
      <c r="C70" t="str">
        <f t="shared" si="3"/>
        <v>Medewerker_dummy_55</v>
      </c>
      <c r="D70" t="s">
        <v>181</v>
      </c>
      <c r="E70" s="2" t="s">
        <v>9</v>
      </c>
      <c r="F70" t="s">
        <v>118</v>
      </c>
      <c r="G70" t="str">
        <f t="shared" si="6"/>
        <v>Manager_2</v>
      </c>
      <c r="H70" t="str">
        <f t="shared" si="7"/>
        <v>P1</v>
      </c>
      <c r="I70" t="s">
        <v>118</v>
      </c>
      <c r="J70" t="s">
        <v>113</v>
      </c>
      <c r="K70" t="s">
        <v>118</v>
      </c>
      <c r="L70" t="s">
        <v>118</v>
      </c>
    </row>
    <row r="71" spans="2:12" x14ac:dyDescent="0.25">
      <c r="B71">
        <v>65</v>
      </c>
      <c r="C71" t="str">
        <f t="shared" si="3"/>
        <v>Medewerker_dummy_56</v>
      </c>
      <c r="D71" t="s">
        <v>182</v>
      </c>
      <c r="E71" s="2" t="s">
        <v>9</v>
      </c>
      <c r="F71" t="s">
        <v>118</v>
      </c>
      <c r="G71" t="str">
        <f t="shared" si="6"/>
        <v>Manager_2</v>
      </c>
      <c r="H71" t="str">
        <f t="shared" si="7"/>
        <v>P1</v>
      </c>
      <c r="I71" t="s">
        <v>118</v>
      </c>
      <c r="J71" t="s">
        <v>113</v>
      </c>
      <c r="K71" t="s">
        <v>118</v>
      </c>
      <c r="L71" t="s">
        <v>118</v>
      </c>
    </row>
    <row r="72" spans="2:12" x14ac:dyDescent="0.25">
      <c r="B72">
        <v>66</v>
      </c>
      <c r="C72" t="str">
        <f t="shared" si="3"/>
        <v>Medewerker_dummy_57</v>
      </c>
      <c r="D72" t="s">
        <v>183</v>
      </c>
      <c r="E72" s="2" t="s">
        <v>9</v>
      </c>
      <c r="F72" t="s">
        <v>118</v>
      </c>
      <c r="G72" t="str">
        <f t="shared" si="6"/>
        <v>Manager_2</v>
      </c>
      <c r="H72" t="str">
        <f t="shared" si="7"/>
        <v>P1</v>
      </c>
      <c r="I72" t="s">
        <v>118</v>
      </c>
      <c r="J72" t="s">
        <v>113</v>
      </c>
      <c r="K72" t="s">
        <v>118</v>
      </c>
      <c r="L72" t="s">
        <v>118</v>
      </c>
    </row>
    <row r="73" spans="2:12" x14ac:dyDescent="0.25">
      <c r="B73">
        <v>67</v>
      </c>
      <c r="C73" t="str">
        <f t="shared" si="3"/>
        <v>Medewerker_dummy_58</v>
      </c>
      <c r="D73" t="s">
        <v>184</v>
      </c>
      <c r="E73" s="2" t="s">
        <v>9</v>
      </c>
      <c r="F73" t="s">
        <v>118</v>
      </c>
      <c r="G73" t="str">
        <f t="shared" si="6"/>
        <v>Manager_2</v>
      </c>
      <c r="H73" t="str">
        <f t="shared" si="7"/>
        <v>P1</v>
      </c>
      <c r="I73" t="s">
        <v>118</v>
      </c>
      <c r="J73" t="s">
        <v>113</v>
      </c>
      <c r="K73" t="s">
        <v>118</v>
      </c>
      <c r="L73" t="s">
        <v>118</v>
      </c>
    </row>
    <row r="74" spans="2:12" x14ac:dyDescent="0.25">
      <c r="B74">
        <v>68</v>
      </c>
      <c r="C74" t="str">
        <f t="shared" si="3"/>
        <v>Medewerker_dummy_59</v>
      </c>
      <c r="D74" t="s">
        <v>185</v>
      </c>
      <c r="E74" s="2" t="s">
        <v>9</v>
      </c>
      <c r="F74" t="s">
        <v>118</v>
      </c>
      <c r="G74" t="str">
        <f t="shared" si="6"/>
        <v>Manager_2</v>
      </c>
      <c r="H74" t="str">
        <f t="shared" si="7"/>
        <v>P1</v>
      </c>
      <c r="I74" t="s">
        <v>118</v>
      </c>
      <c r="J74" t="s">
        <v>113</v>
      </c>
      <c r="K74" t="s">
        <v>118</v>
      </c>
      <c r="L74" t="s">
        <v>118</v>
      </c>
    </row>
    <row r="75" spans="2:12" x14ac:dyDescent="0.25">
      <c r="B75">
        <v>69</v>
      </c>
      <c r="C75" t="str">
        <f t="shared" si="3"/>
        <v>Medewerker_dummy_60</v>
      </c>
      <c r="D75" t="s">
        <v>186</v>
      </c>
      <c r="E75" s="2" t="s">
        <v>9</v>
      </c>
      <c r="F75" t="s">
        <v>118</v>
      </c>
      <c r="G75" t="str">
        <f t="shared" si="6"/>
        <v>Manager_2</v>
      </c>
      <c r="H75" t="str">
        <f t="shared" si="7"/>
        <v>P1</v>
      </c>
      <c r="I75" t="s">
        <v>118</v>
      </c>
      <c r="J75" t="s">
        <v>113</v>
      </c>
      <c r="K75" t="s">
        <v>118</v>
      </c>
      <c r="L75" t="s">
        <v>118</v>
      </c>
    </row>
    <row r="76" spans="2:12" x14ac:dyDescent="0.25">
      <c r="B76">
        <v>70</v>
      </c>
      <c r="C76" t="str">
        <f t="shared" si="3"/>
        <v>Medewerker_dummy_61</v>
      </c>
      <c r="D76" t="s">
        <v>127</v>
      </c>
      <c r="E76" s="2" t="s">
        <v>9</v>
      </c>
      <c r="F76" t="s">
        <v>118</v>
      </c>
      <c r="G76" t="str">
        <f t="shared" si="6"/>
        <v>Manager_2</v>
      </c>
      <c r="H76" t="str">
        <f t="shared" si="7"/>
        <v>P1</v>
      </c>
      <c r="I76" t="s">
        <v>118</v>
      </c>
      <c r="J76" t="s">
        <v>113</v>
      </c>
      <c r="K76" t="s">
        <v>118</v>
      </c>
      <c r="L76" t="s">
        <v>118</v>
      </c>
    </row>
    <row r="77" spans="2:12" x14ac:dyDescent="0.25">
      <c r="B77">
        <v>71</v>
      </c>
      <c r="C77" t="str">
        <f t="shared" si="3"/>
        <v>Medewerker_dummy_62</v>
      </c>
      <c r="D77" t="s">
        <v>128</v>
      </c>
      <c r="E77" s="2" t="s">
        <v>9</v>
      </c>
      <c r="F77" t="s">
        <v>118</v>
      </c>
      <c r="G77" t="str">
        <f t="shared" si="6"/>
        <v>Manager_2</v>
      </c>
      <c r="H77" t="str">
        <f t="shared" si="7"/>
        <v>P1</v>
      </c>
      <c r="I77" t="s">
        <v>118</v>
      </c>
      <c r="J77" t="s">
        <v>113</v>
      </c>
      <c r="K77" t="s">
        <v>118</v>
      </c>
      <c r="L77" t="s">
        <v>118</v>
      </c>
    </row>
    <row r="78" spans="2:12" x14ac:dyDescent="0.25">
      <c r="B78">
        <v>72</v>
      </c>
      <c r="C78" t="str">
        <f t="shared" si="3"/>
        <v>Medewerker_dummy_63</v>
      </c>
      <c r="D78" t="s">
        <v>129</v>
      </c>
      <c r="E78" s="2" t="s">
        <v>9</v>
      </c>
      <c r="F78" t="s">
        <v>118</v>
      </c>
      <c r="G78" t="str">
        <f t="shared" si="6"/>
        <v>Manager_2</v>
      </c>
      <c r="H78" t="str">
        <f t="shared" si="7"/>
        <v>P1</v>
      </c>
      <c r="I78" t="s">
        <v>118</v>
      </c>
      <c r="J78" t="s">
        <v>113</v>
      </c>
      <c r="K78" t="s">
        <v>118</v>
      </c>
      <c r="L78" t="s">
        <v>118</v>
      </c>
    </row>
    <row r="79" spans="2:12" x14ac:dyDescent="0.25">
      <c r="B79">
        <v>73</v>
      </c>
      <c r="C79" t="str">
        <f t="shared" si="3"/>
        <v>Medewerker_dummy_64</v>
      </c>
      <c r="D79" t="s">
        <v>130</v>
      </c>
      <c r="E79" s="2" t="s">
        <v>9</v>
      </c>
      <c r="F79" t="s">
        <v>118</v>
      </c>
      <c r="G79" t="str">
        <f t="shared" si="6"/>
        <v>Manager_2</v>
      </c>
      <c r="H79" t="str">
        <f t="shared" si="7"/>
        <v>P1</v>
      </c>
      <c r="I79" t="s">
        <v>118</v>
      </c>
      <c r="J79" t="s">
        <v>113</v>
      </c>
      <c r="K79" t="s">
        <v>118</v>
      </c>
      <c r="L79" t="s">
        <v>118</v>
      </c>
    </row>
    <row r="80" spans="2:12" x14ac:dyDescent="0.25">
      <c r="B80">
        <v>74</v>
      </c>
      <c r="C80" t="str">
        <f t="shared" si="3"/>
        <v>Medewerker_dummy_65</v>
      </c>
      <c r="D80" t="s">
        <v>131</v>
      </c>
      <c r="E80" s="2" t="s">
        <v>9</v>
      </c>
      <c r="F80" t="s">
        <v>118</v>
      </c>
      <c r="G80" t="str">
        <f t="shared" si="6"/>
        <v>Manager_2</v>
      </c>
      <c r="H80" t="str">
        <f t="shared" si="7"/>
        <v>P1</v>
      </c>
      <c r="I80" t="s">
        <v>118</v>
      </c>
      <c r="J80" t="s">
        <v>113</v>
      </c>
      <c r="K80" t="s">
        <v>118</v>
      </c>
      <c r="L80" t="s">
        <v>118</v>
      </c>
    </row>
    <row r="81" spans="2:12" x14ac:dyDescent="0.25">
      <c r="B81">
        <v>75</v>
      </c>
      <c r="C81" t="str">
        <f t="shared" ref="C81:C135" si="8">"Medewerker_dummy_"&amp;B81-9&amp;""</f>
        <v>Medewerker_dummy_66</v>
      </c>
      <c r="D81" t="s">
        <v>132</v>
      </c>
      <c r="E81" s="2" t="s">
        <v>9</v>
      </c>
      <c r="F81" t="s">
        <v>118</v>
      </c>
      <c r="G81" t="str">
        <f t="shared" si="6"/>
        <v>Manager_2</v>
      </c>
      <c r="H81" t="str">
        <f t="shared" si="7"/>
        <v>P1</v>
      </c>
      <c r="I81" t="s">
        <v>118</v>
      </c>
      <c r="J81" t="s">
        <v>113</v>
      </c>
      <c r="K81" t="s">
        <v>118</v>
      </c>
      <c r="L81" t="s">
        <v>118</v>
      </c>
    </row>
    <row r="82" spans="2:12" x14ac:dyDescent="0.25">
      <c r="B82">
        <v>76</v>
      </c>
      <c r="C82" t="str">
        <f t="shared" si="8"/>
        <v>Medewerker_dummy_67</v>
      </c>
      <c r="D82" t="s">
        <v>133</v>
      </c>
      <c r="E82" s="2" t="s">
        <v>9</v>
      </c>
      <c r="F82" t="s">
        <v>118</v>
      </c>
      <c r="G82" t="str">
        <f t="shared" si="6"/>
        <v>Manager_2</v>
      </c>
      <c r="H82" t="str">
        <f t="shared" si="7"/>
        <v>P1</v>
      </c>
      <c r="I82" t="s">
        <v>118</v>
      </c>
      <c r="J82" t="s">
        <v>113</v>
      </c>
      <c r="K82" t="s">
        <v>118</v>
      </c>
      <c r="L82" t="s">
        <v>118</v>
      </c>
    </row>
    <row r="83" spans="2:12" x14ac:dyDescent="0.25">
      <c r="B83">
        <v>77</v>
      </c>
      <c r="C83" t="str">
        <f t="shared" si="8"/>
        <v>Medewerker_dummy_68</v>
      </c>
      <c r="D83" t="s">
        <v>134</v>
      </c>
      <c r="E83" s="2" t="s">
        <v>9</v>
      </c>
      <c r="F83" t="s">
        <v>118</v>
      </c>
      <c r="G83" t="str">
        <f t="shared" si="6"/>
        <v>Manager_2</v>
      </c>
      <c r="H83" t="str">
        <f t="shared" si="7"/>
        <v>P1</v>
      </c>
      <c r="I83" t="s">
        <v>118</v>
      </c>
      <c r="J83" t="s">
        <v>113</v>
      </c>
      <c r="K83" t="s">
        <v>118</v>
      </c>
      <c r="L83" t="s">
        <v>118</v>
      </c>
    </row>
    <row r="84" spans="2:12" x14ac:dyDescent="0.25">
      <c r="B84">
        <v>78</v>
      </c>
      <c r="C84" t="str">
        <f t="shared" si="8"/>
        <v>Medewerker_dummy_69</v>
      </c>
      <c r="D84" t="s">
        <v>135</v>
      </c>
      <c r="E84" s="2" t="s">
        <v>9</v>
      </c>
      <c r="F84" t="s">
        <v>118</v>
      </c>
      <c r="G84" t="str">
        <f t="shared" si="6"/>
        <v>Manager_2</v>
      </c>
      <c r="H84" t="str">
        <f t="shared" si="7"/>
        <v>P1</v>
      </c>
      <c r="I84" t="s">
        <v>118</v>
      </c>
      <c r="J84" t="s">
        <v>113</v>
      </c>
      <c r="K84" t="s">
        <v>118</v>
      </c>
      <c r="L84" t="s">
        <v>118</v>
      </c>
    </row>
    <row r="85" spans="2:12" x14ac:dyDescent="0.25">
      <c r="B85">
        <v>79</v>
      </c>
      <c r="C85" t="str">
        <f t="shared" si="8"/>
        <v>Medewerker_dummy_70</v>
      </c>
      <c r="D85" t="s">
        <v>136</v>
      </c>
      <c r="E85" s="2" t="s">
        <v>9</v>
      </c>
      <c r="F85" t="s">
        <v>118</v>
      </c>
      <c r="G85" t="str">
        <f t="shared" si="6"/>
        <v>Manager_2</v>
      </c>
      <c r="H85" t="str">
        <f t="shared" si="7"/>
        <v>P1</v>
      </c>
      <c r="I85" t="s">
        <v>118</v>
      </c>
      <c r="J85" t="s">
        <v>113</v>
      </c>
      <c r="K85" t="s">
        <v>118</v>
      </c>
      <c r="L85" t="s">
        <v>118</v>
      </c>
    </row>
    <row r="86" spans="2:12" x14ac:dyDescent="0.25">
      <c r="B86">
        <v>80</v>
      </c>
      <c r="C86" t="str">
        <f t="shared" si="8"/>
        <v>Medewerker_dummy_71</v>
      </c>
      <c r="D86" t="s">
        <v>137</v>
      </c>
      <c r="E86" s="2" t="s">
        <v>9</v>
      </c>
      <c r="F86" t="s">
        <v>118</v>
      </c>
      <c r="G86" t="str">
        <f t="shared" si="6"/>
        <v>Manager_2</v>
      </c>
      <c r="H86" t="str">
        <f t="shared" si="7"/>
        <v>P1</v>
      </c>
      <c r="I86" t="s">
        <v>118</v>
      </c>
      <c r="J86" t="s">
        <v>113</v>
      </c>
      <c r="K86" t="s">
        <v>118</v>
      </c>
      <c r="L86" t="s">
        <v>118</v>
      </c>
    </row>
    <row r="87" spans="2:12" x14ac:dyDescent="0.25">
      <c r="B87">
        <v>81</v>
      </c>
      <c r="C87" t="str">
        <f t="shared" si="8"/>
        <v>Medewerker_dummy_72</v>
      </c>
      <c r="D87" t="s">
        <v>138</v>
      </c>
      <c r="E87" s="2" t="s">
        <v>9</v>
      </c>
      <c r="F87" t="s">
        <v>118</v>
      </c>
      <c r="G87" t="str">
        <f t="shared" si="6"/>
        <v>Manager_2</v>
      </c>
      <c r="H87" t="str">
        <f t="shared" si="7"/>
        <v>P1</v>
      </c>
      <c r="I87" t="s">
        <v>118</v>
      </c>
      <c r="J87" t="s">
        <v>113</v>
      </c>
      <c r="K87" t="s">
        <v>118</v>
      </c>
      <c r="L87" t="s">
        <v>118</v>
      </c>
    </row>
    <row r="88" spans="2:12" x14ac:dyDescent="0.25">
      <c r="B88">
        <v>82</v>
      </c>
      <c r="C88" t="str">
        <f t="shared" si="8"/>
        <v>Medewerker_dummy_73</v>
      </c>
      <c r="D88" t="s">
        <v>139</v>
      </c>
      <c r="E88" s="2" t="s">
        <v>9</v>
      </c>
      <c r="F88" t="s">
        <v>118</v>
      </c>
      <c r="G88" t="str">
        <f t="shared" si="6"/>
        <v>Manager_2</v>
      </c>
      <c r="H88" t="str">
        <f t="shared" si="7"/>
        <v>P1</v>
      </c>
      <c r="I88" t="s">
        <v>118</v>
      </c>
      <c r="J88" t="s">
        <v>113</v>
      </c>
      <c r="K88" t="s">
        <v>118</v>
      </c>
      <c r="L88" t="s">
        <v>118</v>
      </c>
    </row>
    <row r="89" spans="2:12" x14ac:dyDescent="0.25">
      <c r="B89">
        <v>83</v>
      </c>
      <c r="C89" t="str">
        <f t="shared" si="8"/>
        <v>Medewerker_dummy_74</v>
      </c>
      <c r="D89" t="s">
        <v>140</v>
      </c>
      <c r="E89" s="2" t="s">
        <v>9</v>
      </c>
      <c r="F89" t="s">
        <v>118</v>
      </c>
      <c r="G89" t="str">
        <f t="shared" si="6"/>
        <v>Manager_2</v>
      </c>
      <c r="H89" t="str">
        <f t="shared" si="7"/>
        <v>P1</v>
      </c>
      <c r="I89" t="s">
        <v>118</v>
      </c>
      <c r="J89" t="s">
        <v>113</v>
      </c>
      <c r="K89" t="s">
        <v>118</v>
      </c>
      <c r="L89" t="s">
        <v>118</v>
      </c>
    </row>
    <row r="90" spans="2:12" x14ac:dyDescent="0.25">
      <c r="B90">
        <v>84</v>
      </c>
      <c r="C90" t="str">
        <f t="shared" si="8"/>
        <v>Medewerker_dummy_75</v>
      </c>
      <c r="D90" t="s">
        <v>141</v>
      </c>
      <c r="E90" s="2" t="s">
        <v>9</v>
      </c>
      <c r="F90" t="s">
        <v>118</v>
      </c>
      <c r="G90" t="str">
        <f t="shared" si="6"/>
        <v>Manager_2</v>
      </c>
      <c r="H90" t="str">
        <f t="shared" si="7"/>
        <v>P1</v>
      </c>
      <c r="I90" t="s">
        <v>118</v>
      </c>
      <c r="J90" t="s">
        <v>113</v>
      </c>
      <c r="K90" t="s">
        <v>118</v>
      </c>
      <c r="L90" t="s">
        <v>118</v>
      </c>
    </row>
    <row r="91" spans="2:12" x14ac:dyDescent="0.25">
      <c r="B91">
        <v>85</v>
      </c>
      <c r="C91" t="str">
        <f t="shared" si="8"/>
        <v>Medewerker_dummy_76</v>
      </c>
      <c r="D91" t="s">
        <v>142</v>
      </c>
      <c r="E91" s="2" t="s">
        <v>9</v>
      </c>
      <c r="F91" t="s">
        <v>118</v>
      </c>
      <c r="G91" t="str">
        <f t="shared" si="6"/>
        <v>Manager_2</v>
      </c>
      <c r="H91" t="str">
        <f t="shared" si="7"/>
        <v>P1</v>
      </c>
      <c r="I91" t="s">
        <v>118</v>
      </c>
      <c r="J91" t="s">
        <v>113</v>
      </c>
      <c r="K91" t="s">
        <v>118</v>
      </c>
      <c r="L91" t="s">
        <v>118</v>
      </c>
    </row>
    <row r="92" spans="2:12" x14ac:dyDescent="0.25">
      <c r="B92">
        <v>86</v>
      </c>
      <c r="C92" t="str">
        <f t="shared" si="8"/>
        <v>Medewerker_dummy_77</v>
      </c>
      <c r="D92" t="s">
        <v>143</v>
      </c>
      <c r="E92" s="2" t="s">
        <v>9</v>
      </c>
      <c r="F92" t="s">
        <v>118</v>
      </c>
      <c r="G92" t="str">
        <f t="shared" si="6"/>
        <v>Manager_2</v>
      </c>
      <c r="H92" t="str">
        <f t="shared" si="7"/>
        <v>P1</v>
      </c>
      <c r="I92" t="s">
        <v>118</v>
      </c>
      <c r="J92" t="s">
        <v>113</v>
      </c>
      <c r="K92" t="s">
        <v>118</v>
      </c>
      <c r="L92" t="s">
        <v>118</v>
      </c>
    </row>
    <row r="93" spans="2:12" x14ac:dyDescent="0.25">
      <c r="B93">
        <v>87</v>
      </c>
      <c r="C93" t="str">
        <f t="shared" si="8"/>
        <v>Medewerker_dummy_78</v>
      </c>
      <c r="D93" t="s">
        <v>144</v>
      </c>
      <c r="E93" s="2" t="s">
        <v>9</v>
      </c>
      <c r="F93" t="s">
        <v>118</v>
      </c>
      <c r="G93" t="str">
        <f t="shared" si="6"/>
        <v>Manager_2</v>
      </c>
      <c r="H93" t="str">
        <f t="shared" si="7"/>
        <v>P1</v>
      </c>
      <c r="I93" t="s">
        <v>118</v>
      </c>
      <c r="J93" t="s">
        <v>113</v>
      </c>
      <c r="K93" t="s">
        <v>118</v>
      </c>
      <c r="L93" t="s">
        <v>118</v>
      </c>
    </row>
    <row r="94" spans="2:12" x14ac:dyDescent="0.25">
      <c r="B94">
        <v>88</v>
      </c>
      <c r="C94" t="str">
        <f t="shared" si="8"/>
        <v>Medewerker_dummy_79</v>
      </c>
      <c r="D94" t="s">
        <v>145</v>
      </c>
      <c r="E94" s="2" t="s">
        <v>9</v>
      </c>
      <c r="F94" t="s">
        <v>118</v>
      </c>
      <c r="G94" t="str">
        <f t="shared" si="6"/>
        <v>Manager_2</v>
      </c>
      <c r="H94" t="str">
        <f t="shared" si="7"/>
        <v>P1</v>
      </c>
      <c r="I94" t="s">
        <v>118</v>
      </c>
      <c r="J94" t="s">
        <v>113</v>
      </c>
      <c r="K94" t="s">
        <v>118</v>
      </c>
      <c r="L94" t="s">
        <v>118</v>
      </c>
    </row>
    <row r="95" spans="2:12" x14ac:dyDescent="0.25">
      <c r="B95">
        <v>89</v>
      </c>
      <c r="C95" t="str">
        <f t="shared" si="8"/>
        <v>Medewerker_dummy_80</v>
      </c>
      <c r="D95" t="s">
        <v>146</v>
      </c>
      <c r="E95" s="2" t="s">
        <v>9</v>
      </c>
      <c r="F95" t="s">
        <v>118</v>
      </c>
      <c r="G95" t="str">
        <f t="shared" si="6"/>
        <v>Manager_2</v>
      </c>
      <c r="H95" t="str">
        <f t="shared" si="7"/>
        <v>P1</v>
      </c>
      <c r="I95" t="s">
        <v>118</v>
      </c>
      <c r="J95" t="s">
        <v>113</v>
      </c>
      <c r="K95" t="s">
        <v>118</v>
      </c>
      <c r="L95" t="s">
        <v>118</v>
      </c>
    </row>
    <row r="96" spans="2:12" x14ac:dyDescent="0.25">
      <c r="B96">
        <v>90</v>
      </c>
      <c r="C96" t="str">
        <f t="shared" si="8"/>
        <v>Medewerker_dummy_81</v>
      </c>
      <c r="D96" t="s">
        <v>187</v>
      </c>
      <c r="E96" s="2" t="s">
        <v>9</v>
      </c>
      <c r="F96" t="s">
        <v>118</v>
      </c>
      <c r="G96" t="str">
        <f>$D$6</f>
        <v>Manager_3</v>
      </c>
      <c r="H96" t="str">
        <f>$H$6</f>
        <v>R3</v>
      </c>
      <c r="I96" t="s">
        <v>118</v>
      </c>
      <c r="J96" t="s">
        <v>111</v>
      </c>
      <c r="K96" t="s">
        <v>118</v>
      </c>
      <c r="L96" t="s">
        <v>118</v>
      </c>
    </row>
    <row r="97" spans="2:12" x14ac:dyDescent="0.25">
      <c r="B97">
        <v>91</v>
      </c>
      <c r="C97" t="str">
        <f t="shared" si="8"/>
        <v>Medewerker_dummy_82</v>
      </c>
      <c r="D97" t="s">
        <v>188</v>
      </c>
      <c r="E97" s="2" t="s">
        <v>9</v>
      </c>
      <c r="F97" t="s">
        <v>118</v>
      </c>
      <c r="G97" t="str">
        <f t="shared" ref="G97:G135" si="9">$D$6</f>
        <v>Manager_3</v>
      </c>
      <c r="H97" t="str">
        <f t="shared" ref="H97:H135" si="10">$H$6</f>
        <v>R3</v>
      </c>
      <c r="I97" t="s">
        <v>118</v>
      </c>
      <c r="J97" t="s">
        <v>111</v>
      </c>
      <c r="K97" t="s">
        <v>118</v>
      </c>
      <c r="L97" t="s">
        <v>118</v>
      </c>
    </row>
    <row r="98" spans="2:12" x14ac:dyDescent="0.25">
      <c r="B98">
        <v>92</v>
      </c>
      <c r="C98" t="str">
        <f t="shared" si="8"/>
        <v>Medewerker_dummy_83</v>
      </c>
      <c r="D98" t="s">
        <v>189</v>
      </c>
      <c r="E98" s="2" t="s">
        <v>9</v>
      </c>
      <c r="F98" t="s">
        <v>118</v>
      </c>
      <c r="G98" t="str">
        <f t="shared" si="9"/>
        <v>Manager_3</v>
      </c>
      <c r="H98" t="str">
        <f t="shared" si="10"/>
        <v>R3</v>
      </c>
      <c r="I98" t="s">
        <v>118</v>
      </c>
      <c r="J98" t="s">
        <v>111</v>
      </c>
      <c r="K98" t="s">
        <v>118</v>
      </c>
      <c r="L98" t="s">
        <v>118</v>
      </c>
    </row>
    <row r="99" spans="2:12" x14ac:dyDescent="0.25">
      <c r="B99">
        <v>93</v>
      </c>
      <c r="C99" t="str">
        <f t="shared" si="8"/>
        <v>Medewerker_dummy_84</v>
      </c>
      <c r="D99" t="s">
        <v>147</v>
      </c>
      <c r="E99" s="2" t="s">
        <v>9</v>
      </c>
      <c r="F99" t="s">
        <v>118</v>
      </c>
      <c r="G99" t="str">
        <f t="shared" si="9"/>
        <v>Manager_3</v>
      </c>
      <c r="H99" t="str">
        <f t="shared" si="10"/>
        <v>R3</v>
      </c>
      <c r="I99" t="s">
        <v>118</v>
      </c>
      <c r="J99" t="s">
        <v>111</v>
      </c>
      <c r="K99" t="s">
        <v>118</v>
      </c>
      <c r="L99" t="s">
        <v>118</v>
      </c>
    </row>
    <row r="100" spans="2:12" x14ac:dyDescent="0.25">
      <c r="B100">
        <v>94</v>
      </c>
      <c r="C100" t="str">
        <f t="shared" si="8"/>
        <v>Medewerker_dummy_85</v>
      </c>
      <c r="D100" t="s">
        <v>190</v>
      </c>
      <c r="E100" s="2" t="s">
        <v>9</v>
      </c>
      <c r="F100" t="s">
        <v>118</v>
      </c>
      <c r="G100" t="str">
        <f t="shared" si="9"/>
        <v>Manager_3</v>
      </c>
      <c r="H100" t="str">
        <f t="shared" si="10"/>
        <v>R3</v>
      </c>
      <c r="I100" t="s">
        <v>118</v>
      </c>
      <c r="J100" t="s">
        <v>111</v>
      </c>
      <c r="K100" t="s">
        <v>118</v>
      </c>
      <c r="L100" t="s">
        <v>118</v>
      </c>
    </row>
    <row r="101" spans="2:12" x14ac:dyDescent="0.25">
      <c r="B101">
        <v>95</v>
      </c>
      <c r="C101" t="str">
        <f t="shared" si="8"/>
        <v>Medewerker_dummy_86</v>
      </c>
      <c r="D101" t="s">
        <v>148</v>
      </c>
      <c r="E101" s="2" t="s">
        <v>9</v>
      </c>
      <c r="F101" t="s">
        <v>118</v>
      </c>
      <c r="G101" t="str">
        <f t="shared" si="9"/>
        <v>Manager_3</v>
      </c>
      <c r="H101" t="str">
        <f t="shared" si="10"/>
        <v>R3</v>
      </c>
      <c r="I101" t="s">
        <v>118</v>
      </c>
      <c r="J101" t="s">
        <v>111</v>
      </c>
      <c r="K101" t="s">
        <v>118</v>
      </c>
      <c r="L101" t="s">
        <v>118</v>
      </c>
    </row>
    <row r="102" spans="2:12" x14ac:dyDescent="0.25">
      <c r="B102">
        <v>96</v>
      </c>
      <c r="C102" t="str">
        <f t="shared" si="8"/>
        <v>Medewerker_dummy_87</v>
      </c>
      <c r="D102" t="s">
        <v>149</v>
      </c>
      <c r="E102" s="2" t="s">
        <v>9</v>
      </c>
      <c r="F102" t="s">
        <v>118</v>
      </c>
      <c r="G102" t="str">
        <f t="shared" si="9"/>
        <v>Manager_3</v>
      </c>
      <c r="H102" t="str">
        <f t="shared" si="10"/>
        <v>R3</v>
      </c>
      <c r="I102" t="s">
        <v>118</v>
      </c>
      <c r="J102" t="s">
        <v>111</v>
      </c>
      <c r="K102" t="s">
        <v>118</v>
      </c>
      <c r="L102" t="s">
        <v>118</v>
      </c>
    </row>
    <row r="103" spans="2:12" x14ac:dyDescent="0.25">
      <c r="B103">
        <v>97</v>
      </c>
      <c r="C103" t="str">
        <f t="shared" si="8"/>
        <v>Medewerker_dummy_88</v>
      </c>
      <c r="D103" t="s">
        <v>191</v>
      </c>
      <c r="E103" s="2" t="s">
        <v>9</v>
      </c>
      <c r="F103" t="s">
        <v>118</v>
      </c>
      <c r="G103" t="str">
        <f t="shared" si="9"/>
        <v>Manager_3</v>
      </c>
      <c r="H103" t="str">
        <f t="shared" si="10"/>
        <v>R3</v>
      </c>
      <c r="I103" t="s">
        <v>118</v>
      </c>
      <c r="J103" t="s">
        <v>111</v>
      </c>
      <c r="K103" t="s">
        <v>118</v>
      </c>
      <c r="L103" t="s">
        <v>118</v>
      </c>
    </row>
    <row r="104" spans="2:12" x14ac:dyDescent="0.25">
      <c r="B104">
        <v>98</v>
      </c>
      <c r="C104" t="str">
        <f t="shared" si="8"/>
        <v>Medewerker_dummy_89</v>
      </c>
      <c r="D104" t="s">
        <v>150</v>
      </c>
      <c r="E104" s="2" t="s">
        <v>9</v>
      </c>
      <c r="F104" t="s">
        <v>118</v>
      </c>
      <c r="G104" t="str">
        <f t="shared" si="9"/>
        <v>Manager_3</v>
      </c>
      <c r="H104" t="str">
        <f t="shared" si="10"/>
        <v>R3</v>
      </c>
      <c r="I104" t="s">
        <v>118</v>
      </c>
      <c r="J104" t="s">
        <v>111</v>
      </c>
      <c r="K104" t="s">
        <v>118</v>
      </c>
      <c r="L104" t="s">
        <v>118</v>
      </c>
    </row>
    <row r="105" spans="2:12" x14ac:dyDescent="0.25">
      <c r="B105">
        <v>99</v>
      </c>
      <c r="C105" t="str">
        <f t="shared" si="8"/>
        <v>Medewerker_dummy_90</v>
      </c>
      <c r="D105" t="s">
        <v>151</v>
      </c>
      <c r="E105" s="2" t="s">
        <v>9</v>
      </c>
      <c r="F105" t="s">
        <v>118</v>
      </c>
      <c r="G105" t="str">
        <f t="shared" si="9"/>
        <v>Manager_3</v>
      </c>
      <c r="H105" t="str">
        <f t="shared" si="10"/>
        <v>R3</v>
      </c>
      <c r="I105" t="s">
        <v>118</v>
      </c>
      <c r="J105" t="s">
        <v>111</v>
      </c>
      <c r="K105" t="s">
        <v>118</v>
      </c>
      <c r="L105" t="s">
        <v>118</v>
      </c>
    </row>
    <row r="106" spans="2:12" x14ac:dyDescent="0.25">
      <c r="B106">
        <v>100</v>
      </c>
      <c r="C106" t="str">
        <f t="shared" si="8"/>
        <v>Medewerker_dummy_91</v>
      </c>
      <c r="D106" t="s">
        <v>152</v>
      </c>
      <c r="E106" s="2" t="s">
        <v>9</v>
      </c>
      <c r="F106" t="s">
        <v>118</v>
      </c>
      <c r="G106" t="str">
        <f t="shared" si="9"/>
        <v>Manager_3</v>
      </c>
      <c r="H106" t="str">
        <f t="shared" si="10"/>
        <v>R3</v>
      </c>
      <c r="I106" t="s">
        <v>118</v>
      </c>
      <c r="J106" t="s">
        <v>111</v>
      </c>
      <c r="K106" t="s">
        <v>118</v>
      </c>
      <c r="L106" t="s">
        <v>118</v>
      </c>
    </row>
    <row r="107" spans="2:12" x14ac:dyDescent="0.25">
      <c r="B107">
        <v>101</v>
      </c>
      <c r="C107" t="str">
        <f t="shared" si="8"/>
        <v>Medewerker_dummy_92</v>
      </c>
      <c r="D107" t="s">
        <v>153</v>
      </c>
      <c r="E107" s="2" t="s">
        <v>9</v>
      </c>
      <c r="F107" t="s">
        <v>118</v>
      </c>
      <c r="G107" t="str">
        <f t="shared" si="9"/>
        <v>Manager_3</v>
      </c>
      <c r="H107" t="str">
        <f t="shared" si="10"/>
        <v>R3</v>
      </c>
      <c r="I107" t="s">
        <v>118</v>
      </c>
      <c r="J107" t="s">
        <v>111</v>
      </c>
      <c r="K107" t="s">
        <v>118</v>
      </c>
      <c r="L107" t="s">
        <v>118</v>
      </c>
    </row>
    <row r="108" spans="2:12" x14ac:dyDescent="0.25">
      <c r="B108">
        <v>102</v>
      </c>
      <c r="C108" t="str">
        <f t="shared" si="8"/>
        <v>Medewerker_dummy_93</v>
      </c>
      <c r="D108" t="s">
        <v>154</v>
      </c>
      <c r="E108" s="2" t="s">
        <v>9</v>
      </c>
      <c r="F108" t="s">
        <v>118</v>
      </c>
      <c r="G108" t="str">
        <f t="shared" si="9"/>
        <v>Manager_3</v>
      </c>
      <c r="H108" t="str">
        <f t="shared" si="10"/>
        <v>R3</v>
      </c>
      <c r="I108" t="s">
        <v>118</v>
      </c>
      <c r="J108" t="s">
        <v>111</v>
      </c>
      <c r="K108" t="s">
        <v>118</v>
      </c>
      <c r="L108" t="s">
        <v>118</v>
      </c>
    </row>
    <row r="109" spans="2:12" x14ac:dyDescent="0.25">
      <c r="B109">
        <v>103</v>
      </c>
      <c r="C109" t="str">
        <f t="shared" si="8"/>
        <v>Medewerker_dummy_94</v>
      </c>
      <c r="D109" t="s">
        <v>155</v>
      </c>
      <c r="E109" s="2" t="s">
        <v>9</v>
      </c>
      <c r="F109" t="s">
        <v>118</v>
      </c>
      <c r="G109" t="str">
        <f t="shared" si="9"/>
        <v>Manager_3</v>
      </c>
      <c r="H109" t="str">
        <f t="shared" si="10"/>
        <v>R3</v>
      </c>
      <c r="I109" t="s">
        <v>118</v>
      </c>
      <c r="J109" t="s">
        <v>111</v>
      </c>
      <c r="K109" t="s">
        <v>118</v>
      </c>
      <c r="L109" t="s">
        <v>118</v>
      </c>
    </row>
    <row r="110" spans="2:12" x14ac:dyDescent="0.25">
      <c r="B110">
        <v>104</v>
      </c>
      <c r="C110" t="str">
        <f t="shared" si="8"/>
        <v>Medewerker_dummy_95</v>
      </c>
      <c r="D110" t="s">
        <v>156</v>
      </c>
      <c r="E110" s="2" t="s">
        <v>9</v>
      </c>
      <c r="F110" t="s">
        <v>118</v>
      </c>
      <c r="G110" t="str">
        <f t="shared" si="9"/>
        <v>Manager_3</v>
      </c>
      <c r="H110" t="str">
        <f t="shared" si="10"/>
        <v>R3</v>
      </c>
      <c r="I110" t="s">
        <v>118</v>
      </c>
      <c r="J110" t="s">
        <v>111</v>
      </c>
      <c r="K110" t="s">
        <v>118</v>
      </c>
      <c r="L110" t="s">
        <v>118</v>
      </c>
    </row>
    <row r="111" spans="2:12" x14ac:dyDescent="0.25">
      <c r="B111">
        <v>105</v>
      </c>
      <c r="C111" t="str">
        <f t="shared" si="8"/>
        <v>Medewerker_dummy_96</v>
      </c>
      <c r="D111" t="s">
        <v>157</v>
      </c>
      <c r="E111" s="2" t="s">
        <v>9</v>
      </c>
      <c r="F111" t="s">
        <v>118</v>
      </c>
      <c r="G111" t="str">
        <f t="shared" si="9"/>
        <v>Manager_3</v>
      </c>
      <c r="H111" t="str">
        <f t="shared" si="10"/>
        <v>R3</v>
      </c>
      <c r="I111" t="s">
        <v>118</v>
      </c>
      <c r="J111" t="s">
        <v>111</v>
      </c>
      <c r="K111" t="s">
        <v>118</v>
      </c>
      <c r="L111" t="s">
        <v>118</v>
      </c>
    </row>
    <row r="112" spans="2:12" x14ac:dyDescent="0.25">
      <c r="B112">
        <v>106</v>
      </c>
      <c r="C112" t="str">
        <f t="shared" si="8"/>
        <v>Medewerker_dummy_97</v>
      </c>
      <c r="D112" t="s">
        <v>158</v>
      </c>
      <c r="E112" s="2" t="s">
        <v>9</v>
      </c>
      <c r="F112" t="s">
        <v>118</v>
      </c>
      <c r="G112" t="str">
        <f t="shared" si="9"/>
        <v>Manager_3</v>
      </c>
      <c r="H112" t="str">
        <f t="shared" si="10"/>
        <v>R3</v>
      </c>
      <c r="I112" t="s">
        <v>118</v>
      </c>
      <c r="J112" t="s">
        <v>111</v>
      </c>
      <c r="K112" t="s">
        <v>118</v>
      </c>
      <c r="L112" t="s">
        <v>118</v>
      </c>
    </row>
    <row r="113" spans="2:12" x14ac:dyDescent="0.25">
      <c r="B113">
        <v>107</v>
      </c>
      <c r="C113" t="str">
        <f t="shared" si="8"/>
        <v>Medewerker_dummy_98</v>
      </c>
      <c r="D113" t="s">
        <v>159</v>
      </c>
      <c r="E113" s="2" t="s">
        <v>9</v>
      </c>
      <c r="F113" t="s">
        <v>118</v>
      </c>
      <c r="G113" t="str">
        <f t="shared" si="9"/>
        <v>Manager_3</v>
      </c>
      <c r="H113" t="str">
        <f t="shared" si="10"/>
        <v>R3</v>
      </c>
      <c r="I113" t="s">
        <v>118</v>
      </c>
      <c r="J113" t="s">
        <v>111</v>
      </c>
      <c r="K113" t="s">
        <v>118</v>
      </c>
      <c r="L113" t="s">
        <v>118</v>
      </c>
    </row>
    <row r="114" spans="2:12" x14ac:dyDescent="0.25">
      <c r="B114">
        <v>108</v>
      </c>
      <c r="C114" t="str">
        <f t="shared" si="8"/>
        <v>Medewerker_dummy_99</v>
      </c>
      <c r="D114" t="s">
        <v>160</v>
      </c>
      <c r="E114" s="2" t="s">
        <v>9</v>
      </c>
      <c r="F114" t="s">
        <v>118</v>
      </c>
      <c r="G114" t="str">
        <f t="shared" si="9"/>
        <v>Manager_3</v>
      </c>
      <c r="H114" t="str">
        <f t="shared" si="10"/>
        <v>R3</v>
      </c>
      <c r="I114" t="s">
        <v>118</v>
      </c>
      <c r="J114" t="s">
        <v>111</v>
      </c>
      <c r="K114" t="s">
        <v>118</v>
      </c>
      <c r="L114" t="s">
        <v>118</v>
      </c>
    </row>
    <row r="115" spans="2:12" x14ac:dyDescent="0.25">
      <c r="B115">
        <v>109</v>
      </c>
      <c r="C115" t="str">
        <f t="shared" si="8"/>
        <v>Medewerker_dummy_100</v>
      </c>
      <c r="D115" t="s">
        <v>161</v>
      </c>
      <c r="E115" s="2" t="s">
        <v>9</v>
      </c>
      <c r="F115" t="s">
        <v>118</v>
      </c>
      <c r="G115" t="str">
        <f t="shared" si="9"/>
        <v>Manager_3</v>
      </c>
      <c r="H115" t="str">
        <f t="shared" si="10"/>
        <v>R3</v>
      </c>
      <c r="I115" t="s">
        <v>118</v>
      </c>
      <c r="J115" t="s">
        <v>111</v>
      </c>
      <c r="K115" t="s">
        <v>118</v>
      </c>
      <c r="L115" t="s">
        <v>118</v>
      </c>
    </row>
    <row r="116" spans="2:12" x14ac:dyDescent="0.25">
      <c r="B116">
        <v>110</v>
      </c>
      <c r="C116" t="str">
        <f t="shared" si="8"/>
        <v>Medewerker_dummy_101</v>
      </c>
      <c r="D116" t="s">
        <v>162</v>
      </c>
      <c r="E116" s="2" t="s">
        <v>9</v>
      </c>
      <c r="F116" t="s">
        <v>118</v>
      </c>
      <c r="G116" t="str">
        <f t="shared" si="9"/>
        <v>Manager_3</v>
      </c>
      <c r="H116" t="str">
        <f t="shared" si="10"/>
        <v>R3</v>
      </c>
      <c r="I116" t="s">
        <v>118</v>
      </c>
      <c r="J116" t="s">
        <v>111</v>
      </c>
      <c r="K116" t="s">
        <v>118</v>
      </c>
      <c r="L116" t="s">
        <v>118</v>
      </c>
    </row>
    <row r="117" spans="2:12" x14ac:dyDescent="0.25">
      <c r="B117">
        <v>111</v>
      </c>
      <c r="C117" t="str">
        <f t="shared" si="8"/>
        <v>Medewerker_dummy_102</v>
      </c>
      <c r="D117" t="s">
        <v>163</v>
      </c>
      <c r="E117" s="2" t="s">
        <v>9</v>
      </c>
      <c r="F117" t="s">
        <v>118</v>
      </c>
      <c r="G117" t="str">
        <f t="shared" si="9"/>
        <v>Manager_3</v>
      </c>
      <c r="H117" t="str">
        <f t="shared" si="10"/>
        <v>R3</v>
      </c>
      <c r="I117" t="s">
        <v>118</v>
      </c>
      <c r="J117" t="s">
        <v>111</v>
      </c>
      <c r="K117" t="s">
        <v>118</v>
      </c>
      <c r="L117" t="s">
        <v>118</v>
      </c>
    </row>
    <row r="118" spans="2:12" x14ac:dyDescent="0.25">
      <c r="B118">
        <v>112</v>
      </c>
      <c r="C118" t="str">
        <f t="shared" si="8"/>
        <v>Medewerker_dummy_103</v>
      </c>
      <c r="D118" t="s">
        <v>164</v>
      </c>
      <c r="E118" s="2" t="s">
        <v>9</v>
      </c>
      <c r="F118" t="s">
        <v>118</v>
      </c>
      <c r="G118" t="str">
        <f t="shared" si="9"/>
        <v>Manager_3</v>
      </c>
      <c r="H118" t="str">
        <f t="shared" si="10"/>
        <v>R3</v>
      </c>
      <c r="I118" t="s">
        <v>118</v>
      </c>
      <c r="J118" t="s">
        <v>111</v>
      </c>
      <c r="K118" t="s">
        <v>118</v>
      </c>
      <c r="L118" t="s">
        <v>118</v>
      </c>
    </row>
    <row r="119" spans="2:12" x14ac:dyDescent="0.25">
      <c r="B119">
        <v>113</v>
      </c>
      <c r="C119" t="str">
        <f t="shared" si="8"/>
        <v>Medewerker_dummy_104</v>
      </c>
      <c r="D119" t="s">
        <v>165</v>
      </c>
      <c r="E119" s="2" t="s">
        <v>9</v>
      </c>
      <c r="F119" t="s">
        <v>118</v>
      </c>
      <c r="G119" t="str">
        <f t="shared" si="9"/>
        <v>Manager_3</v>
      </c>
      <c r="H119" t="str">
        <f t="shared" si="10"/>
        <v>R3</v>
      </c>
      <c r="I119" t="s">
        <v>118</v>
      </c>
      <c r="J119" t="s">
        <v>111</v>
      </c>
      <c r="K119" t="s">
        <v>118</v>
      </c>
      <c r="L119" t="s">
        <v>118</v>
      </c>
    </row>
    <row r="120" spans="2:12" x14ac:dyDescent="0.25">
      <c r="B120">
        <v>114</v>
      </c>
      <c r="C120" t="str">
        <f t="shared" si="8"/>
        <v>Medewerker_dummy_105</v>
      </c>
      <c r="D120" t="s">
        <v>166</v>
      </c>
      <c r="E120" s="2" t="s">
        <v>9</v>
      </c>
      <c r="F120" t="s">
        <v>118</v>
      </c>
      <c r="G120" t="str">
        <f t="shared" si="9"/>
        <v>Manager_3</v>
      </c>
      <c r="H120" t="str">
        <f t="shared" si="10"/>
        <v>R3</v>
      </c>
      <c r="I120" t="s">
        <v>118</v>
      </c>
      <c r="J120" t="s">
        <v>111</v>
      </c>
      <c r="K120" t="s">
        <v>118</v>
      </c>
      <c r="L120" t="s">
        <v>118</v>
      </c>
    </row>
    <row r="121" spans="2:12" x14ac:dyDescent="0.25">
      <c r="B121">
        <v>115</v>
      </c>
      <c r="C121" t="str">
        <f t="shared" si="8"/>
        <v>Medewerker_dummy_106</v>
      </c>
      <c r="D121" t="s">
        <v>167</v>
      </c>
      <c r="E121" s="2" t="s">
        <v>9</v>
      </c>
      <c r="F121" t="s">
        <v>118</v>
      </c>
      <c r="G121" t="str">
        <f t="shared" si="9"/>
        <v>Manager_3</v>
      </c>
      <c r="H121" t="str">
        <f t="shared" si="10"/>
        <v>R3</v>
      </c>
      <c r="I121" t="s">
        <v>118</v>
      </c>
      <c r="J121" t="s">
        <v>111</v>
      </c>
      <c r="K121" t="s">
        <v>118</v>
      </c>
      <c r="L121" t="s">
        <v>118</v>
      </c>
    </row>
    <row r="122" spans="2:12" x14ac:dyDescent="0.25">
      <c r="B122">
        <v>116</v>
      </c>
      <c r="C122" t="str">
        <f t="shared" si="8"/>
        <v>Medewerker_dummy_107</v>
      </c>
      <c r="D122" t="s">
        <v>168</v>
      </c>
      <c r="E122" s="2" t="s">
        <v>9</v>
      </c>
      <c r="F122" t="s">
        <v>118</v>
      </c>
      <c r="G122" t="str">
        <f t="shared" si="9"/>
        <v>Manager_3</v>
      </c>
      <c r="H122" t="str">
        <f t="shared" si="10"/>
        <v>R3</v>
      </c>
      <c r="I122" t="s">
        <v>118</v>
      </c>
      <c r="J122" t="s">
        <v>111</v>
      </c>
      <c r="K122" t="s">
        <v>118</v>
      </c>
      <c r="L122" t="s">
        <v>118</v>
      </c>
    </row>
    <row r="123" spans="2:12" x14ac:dyDescent="0.25">
      <c r="B123">
        <v>117</v>
      </c>
      <c r="C123" t="str">
        <f t="shared" si="8"/>
        <v>Medewerker_dummy_108</v>
      </c>
      <c r="D123" t="s">
        <v>169</v>
      </c>
      <c r="E123" s="2" t="s">
        <v>9</v>
      </c>
      <c r="F123" t="s">
        <v>118</v>
      </c>
      <c r="G123" t="str">
        <f t="shared" si="9"/>
        <v>Manager_3</v>
      </c>
      <c r="H123" t="str">
        <f t="shared" si="10"/>
        <v>R3</v>
      </c>
      <c r="I123" t="s">
        <v>118</v>
      </c>
      <c r="J123" t="s">
        <v>111</v>
      </c>
      <c r="K123" t="s">
        <v>118</v>
      </c>
      <c r="L123" t="s">
        <v>118</v>
      </c>
    </row>
    <row r="124" spans="2:12" x14ac:dyDescent="0.25">
      <c r="B124">
        <v>118</v>
      </c>
      <c r="C124" t="str">
        <f t="shared" si="8"/>
        <v>Medewerker_dummy_109</v>
      </c>
      <c r="D124" t="s">
        <v>170</v>
      </c>
      <c r="E124" s="2" t="s">
        <v>9</v>
      </c>
      <c r="F124" t="s">
        <v>118</v>
      </c>
      <c r="G124" t="str">
        <f t="shared" si="9"/>
        <v>Manager_3</v>
      </c>
      <c r="H124" t="str">
        <f t="shared" si="10"/>
        <v>R3</v>
      </c>
      <c r="I124" t="s">
        <v>118</v>
      </c>
      <c r="J124" t="s">
        <v>111</v>
      </c>
      <c r="K124" t="s">
        <v>118</v>
      </c>
      <c r="L124" t="s">
        <v>118</v>
      </c>
    </row>
    <row r="125" spans="2:12" x14ac:dyDescent="0.25">
      <c r="B125">
        <v>119</v>
      </c>
      <c r="C125" t="str">
        <f t="shared" si="8"/>
        <v>Medewerker_dummy_110</v>
      </c>
      <c r="D125" t="s">
        <v>171</v>
      </c>
      <c r="E125" s="2" t="s">
        <v>9</v>
      </c>
      <c r="F125" t="s">
        <v>118</v>
      </c>
      <c r="G125" t="str">
        <f t="shared" si="9"/>
        <v>Manager_3</v>
      </c>
      <c r="H125" t="str">
        <f t="shared" si="10"/>
        <v>R3</v>
      </c>
      <c r="I125" t="s">
        <v>118</v>
      </c>
      <c r="J125" t="s">
        <v>111</v>
      </c>
      <c r="K125" t="s">
        <v>118</v>
      </c>
      <c r="L125" t="s">
        <v>118</v>
      </c>
    </row>
    <row r="126" spans="2:12" x14ac:dyDescent="0.25">
      <c r="B126">
        <v>120</v>
      </c>
      <c r="C126" t="str">
        <f t="shared" si="8"/>
        <v>Medewerker_dummy_111</v>
      </c>
      <c r="D126" t="s">
        <v>192</v>
      </c>
      <c r="E126" s="2" t="s">
        <v>9</v>
      </c>
      <c r="F126" t="s">
        <v>118</v>
      </c>
      <c r="G126" t="str">
        <f t="shared" si="9"/>
        <v>Manager_3</v>
      </c>
      <c r="H126" t="str">
        <f t="shared" si="10"/>
        <v>R3</v>
      </c>
      <c r="I126" t="s">
        <v>118</v>
      </c>
      <c r="J126" t="s">
        <v>111</v>
      </c>
      <c r="K126" t="s">
        <v>118</v>
      </c>
      <c r="L126" t="s">
        <v>118</v>
      </c>
    </row>
    <row r="127" spans="2:12" x14ac:dyDescent="0.25">
      <c r="B127">
        <v>121</v>
      </c>
      <c r="C127" t="str">
        <f t="shared" si="8"/>
        <v>Medewerker_dummy_112</v>
      </c>
      <c r="D127" t="s">
        <v>193</v>
      </c>
      <c r="E127" s="2" t="s">
        <v>9</v>
      </c>
      <c r="F127" t="s">
        <v>118</v>
      </c>
      <c r="G127" t="str">
        <f t="shared" si="9"/>
        <v>Manager_3</v>
      </c>
      <c r="H127" t="str">
        <f t="shared" si="10"/>
        <v>R3</v>
      </c>
      <c r="I127" t="s">
        <v>118</v>
      </c>
      <c r="J127" t="s">
        <v>111</v>
      </c>
      <c r="K127" t="s">
        <v>118</v>
      </c>
      <c r="L127" t="s">
        <v>118</v>
      </c>
    </row>
    <row r="128" spans="2:12" x14ac:dyDescent="0.25">
      <c r="B128">
        <v>122</v>
      </c>
      <c r="C128" t="str">
        <f t="shared" si="8"/>
        <v>Medewerker_dummy_113</v>
      </c>
      <c r="D128" t="s">
        <v>194</v>
      </c>
      <c r="E128" s="2" t="s">
        <v>9</v>
      </c>
      <c r="F128" t="s">
        <v>118</v>
      </c>
      <c r="G128" t="str">
        <f t="shared" si="9"/>
        <v>Manager_3</v>
      </c>
      <c r="H128" t="str">
        <f t="shared" si="10"/>
        <v>R3</v>
      </c>
      <c r="I128" t="s">
        <v>118</v>
      </c>
      <c r="J128" t="s">
        <v>111</v>
      </c>
      <c r="K128" t="s">
        <v>118</v>
      </c>
      <c r="L128" t="s">
        <v>118</v>
      </c>
    </row>
    <row r="129" spans="2:12" x14ac:dyDescent="0.25">
      <c r="B129">
        <v>123</v>
      </c>
      <c r="C129" t="str">
        <f t="shared" si="8"/>
        <v>Medewerker_dummy_114</v>
      </c>
      <c r="D129" t="s">
        <v>195</v>
      </c>
      <c r="E129" s="2" t="s">
        <v>9</v>
      </c>
      <c r="F129" t="s">
        <v>118</v>
      </c>
      <c r="G129" t="str">
        <f t="shared" si="9"/>
        <v>Manager_3</v>
      </c>
      <c r="H129" t="str">
        <f t="shared" si="10"/>
        <v>R3</v>
      </c>
      <c r="I129" t="s">
        <v>118</v>
      </c>
      <c r="J129" t="s">
        <v>111</v>
      </c>
      <c r="K129" t="s">
        <v>118</v>
      </c>
      <c r="L129" t="s">
        <v>118</v>
      </c>
    </row>
    <row r="130" spans="2:12" x14ac:dyDescent="0.25">
      <c r="B130">
        <v>124</v>
      </c>
      <c r="C130" t="str">
        <f t="shared" si="8"/>
        <v>Medewerker_dummy_115</v>
      </c>
      <c r="D130" t="s">
        <v>196</v>
      </c>
      <c r="E130" s="2" t="s">
        <v>9</v>
      </c>
      <c r="F130" t="s">
        <v>118</v>
      </c>
      <c r="G130" t="str">
        <f t="shared" si="9"/>
        <v>Manager_3</v>
      </c>
      <c r="H130" t="str">
        <f t="shared" si="10"/>
        <v>R3</v>
      </c>
      <c r="I130" t="s">
        <v>118</v>
      </c>
      <c r="J130" t="s">
        <v>111</v>
      </c>
      <c r="K130" t="s">
        <v>118</v>
      </c>
      <c r="L130" t="s">
        <v>118</v>
      </c>
    </row>
    <row r="131" spans="2:12" x14ac:dyDescent="0.25">
      <c r="B131">
        <v>125</v>
      </c>
      <c r="C131" t="str">
        <f t="shared" si="8"/>
        <v>Medewerker_dummy_116</v>
      </c>
      <c r="D131" t="s">
        <v>197</v>
      </c>
      <c r="E131" s="2" t="s">
        <v>9</v>
      </c>
      <c r="F131" t="s">
        <v>118</v>
      </c>
      <c r="G131" t="str">
        <f t="shared" si="9"/>
        <v>Manager_3</v>
      </c>
      <c r="H131" t="str">
        <f t="shared" si="10"/>
        <v>R3</v>
      </c>
      <c r="I131" t="s">
        <v>118</v>
      </c>
      <c r="J131" t="s">
        <v>111</v>
      </c>
      <c r="K131" t="s">
        <v>118</v>
      </c>
      <c r="L131" t="s">
        <v>118</v>
      </c>
    </row>
    <row r="132" spans="2:12" x14ac:dyDescent="0.25">
      <c r="B132">
        <v>126</v>
      </c>
      <c r="C132" t="str">
        <f t="shared" si="8"/>
        <v>Medewerker_dummy_117</v>
      </c>
      <c r="D132" t="s">
        <v>198</v>
      </c>
      <c r="E132" s="2" t="s">
        <v>9</v>
      </c>
      <c r="F132" t="s">
        <v>118</v>
      </c>
      <c r="G132" t="str">
        <f t="shared" si="9"/>
        <v>Manager_3</v>
      </c>
      <c r="H132" t="str">
        <f t="shared" si="10"/>
        <v>R3</v>
      </c>
      <c r="I132" t="s">
        <v>118</v>
      </c>
      <c r="J132" t="s">
        <v>111</v>
      </c>
      <c r="K132" t="s">
        <v>118</v>
      </c>
      <c r="L132" t="s">
        <v>118</v>
      </c>
    </row>
    <row r="133" spans="2:12" x14ac:dyDescent="0.25">
      <c r="B133">
        <v>127</v>
      </c>
      <c r="C133" t="str">
        <f t="shared" si="8"/>
        <v>Medewerker_dummy_118</v>
      </c>
      <c r="D133" t="s">
        <v>199</v>
      </c>
      <c r="E133" s="2" t="s">
        <v>9</v>
      </c>
      <c r="F133" t="s">
        <v>118</v>
      </c>
      <c r="G133" t="str">
        <f t="shared" si="9"/>
        <v>Manager_3</v>
      </c>
      <c r="H133" t="str">
        <f t="shared" si="10"/>
        <v>R3</v>
      </c>
      <c r="I133" t="s">
        <v>118</v>
      </c>
      <c r="J133" t="s">
        <v>111</v>
      </c>
      <c r="K133" t="s">
        <v>118</v>
      </c>
      <c r="L133" t="s">
        <v>118</v>
      </c>
    </row>
    <row r="134" spans="2:12" x14ac:dyDescent="0.25">
      <c r="B134">
        <v>128</v>
      </c>
      <c r="C134" t="str">
        <f t="shared" si="8"/>
        <v>Medewerker_dummy_119</v>
      </c>
      <c r="D134" t="s">
        <v>200</v>
      </c>
      <c r="E134" s="2" t="s">
        <v>9</v>
      </c>
      <c r="F134" t="s">
        <v>118</v>
      </c>
      <c r="G134" t="str">
        <f t="shared" si="9"/>
        <v>Manager_3</v>
      </c>
      <c r="H134" t="str">
        <f t="shared" si="10"/>
        <v>R3</v>
      </c>
      <c r="I134" t="s">
        <v>118</v>
      </c>
      <c r="J134" t="s">
        <v>111</v>
      </c>
      <c r="K134" t="s">
        <v>118</v>
      </c>
      <c r="L134" t="s">
        <v>118</v>
      </c>
    </row>
    <row r="135" spans="2:12" x14ac:dyDescent="0.25">
      <c r="B135">
        <v>129</v>
      </c>
      <c r="C135" t="str">
        <f t="shared" si="8"/>
        <v>Medewerker_dummy_120</v>
      </c>
      <c r="D135" t="s">
        <v>201</v>
      </c>
      <c r="E135" s="2" t="s">
        <v>9</v>
      </c>
      <c r="F135" t="s">
        <v>118</v>
      </c>
      <c r="G135" t="str">
        <f t="shared" si="9"/>
        <v>Manager_3</v>
      </c>
      <c r="H135" t="str">
        <f t="shared" si="10"/>
        <v>R3</v>
      </c>
      <c r="I135" t="s">
        <v>118</v>
      </c>
      <c r="J135" t="s">
        <v>111</v>
      </c>
      <c r="K135" t="s">
        <v>118</v>
      </c>
      <c r="L135" t="s">
        <v>118</v>
      </c>
    </row>
  </sheetData>
  <sheetProtection algorithmName="SHA-512" hashValue="IVOdkOCJWLjC1d1WEd/vuT26bztma1ZrVXpb3Vzx59ArhkfXvrFcu22VUWNSe0M+/SfKSL9BojLIn6d2ujmjzg==" saltValue="cdzM69KrXmZZEWaEFhOIfg==" spinCount="100000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107F-8B7F-C54D-AA70-304D2B747C20}">
  <dimension ref="B1:C53"/>
  <sheetViews>
    <sheetView topLeftCell="A6" zoomScale="120" zoomScaleNormal="120" workbookViewId="0">
      <selection activeCell="B1" sqref="B1"/>
    </sheetView>
  </sheetViews>
  <sheetFormatPr defaultColWidth="11.42578125" defaultRowHeight="15" x14ac:dyDescent="0.25"/>
  <cols>
    <col min="1" max="1" width="3.42578125" customWidth="1"/>
    <col min="2" max="2" width="3.140625" bestFit="1" customWidth="1"/>
    <col min="3" max="3" width="16" bestFit="1" customWidth="1"/>
  </cols>
  <sheetData>
    <row r="1" spans="2:3" ht="28.5" x14ac:dyDescent="0.45">
      <c r="B1" s="8" t="s">
        <v>235</v>
      </c>
    </row>
    <row r="3" spans="2:3" x14ac:dyDescent="0.25">
      <c r="B3" s="1" t="s">
        <v>5</v>
      </c>
      <c r="C3" s="1" t="s">
        <v>8</v>
      </c>
    </row>
    <row r="4" spans="2:3" x14ac:dyDescent="0.25">
      <c r="B4">
        <v>1</v>
      </c>
      <c r="C4" t="s">
        <v>59</v>
      </c>
    </row>
    <row r="5" spans="2:3" x14ac:dyDescent="0.25">
      <c r="B5">
        <v>2</v>
      </c>
      <c r="C5" t="s">
        <v>60</v>
      </c>
    </row>
    <row r="6" spans="2:3" x14ac:dyDescent="0.25">
      <c r="B6">
        <v>3</v>
      </c>
      <c r="C6" t="s">
        <v>61</v>
      </c>
    </row>
    <row r="7" spans="2:3" x14ac:dyDescent="0.25">
      <c r="B7">
        <v>4</v>
      </c>
      <c r="C7" t="s">
        <v>62</v>
      </c>
    </row>
    <row r="8" spans="2:3" x14ac:dyDescent="0.25">
      <c r="B8">
        <v>5</v>
      </c>
      <c r="C8" t="s">
        <v>63</v>
      </c>
    </row>
    <row r="9" spans="2:3" x14ac:dyDescent="0.25">
      <c r="B9">
        <v>6</v>
      </c>
      <c r="C9" t="s">
        <v>64</v>
      </c>
    </row>
    <row r="10" spans="2:3" x14ac:dyDescent="0.25">
      <c r="B10">
        <v>7</v>
      </c>
      <c r="C10" t="s">
        <v>65</v>
      </c>
    </row>
    <row r="11" spans="2:3" x14ac:dyDescent="0.25">
      <c r="B11">
        <v>8</v>
      </c>
      <c r="C11" t="s">
        <v>66</v>
      </c>
    </row>
    <row r="12" spans="2:3" x14ac:dyDescent="0.25">
      <c r="B12">
        <v>9</v>
      </c>
      <c r="C12" t="s">
        <v>67</v>
      </c>
    </row>
    <row r="13" spans="2:3" x14ac:dyDescent="0.25">
      <c r="B13">
        <v>10</v>
      </c>
      <c r="C13" t="s">
        <v>68</v>
      </c>
    </row>
    <row r="14" spans="2:3" x14ac:dyDescent="0.25">
      <c r="B14">
        <v>11</v>
      </c>
      <c r="C14" t="s">
        <v>69</v>
      </c>
    </row>
    <row r="15" spans="2:3" x14ac:dyDescent="0.25">
      <c r="B15">
        <v>12</v>
      </c>
      <c r="C15" t="s">
        <v>70</v>
      </c>
    </row>
    <row r="16" spans="2:3" x14ac:dyDescent="0.25">
      <c r="B16">
        <v>13</v>
      </c>
      <c r="C16" t="s">
        <v>71</v>
      </c>
    </row>
    <row r="17" spans="2:3" x14ac:dyDescent="0.25">
      <c r="B17">
        <v>14</v>
      </c>
      <c r="C17" t="s">
        <v>72</v>
      </c>
    </row>
    <row r="18" spans="2:3" x14ac:dyDescent="0.25">
      <c r="B18">
        <v>15</v>
      </c>
      <c r="C18" t="s">
        <v>73</v>
      </c>
    </row>
    <row r="19" spans="2:3" x14ac:dyDescent="0.25">
      <c r="B19">
        <v>16</v>
      </c>
      <c r="C19" t="s">
        <v>74</v>
      </c>
    </row>
    <row r="20" spans="2:3" x14ac:dyDescent="0.25">
      <c r="B20">
        <v>17</v>
      </c>
      <c r="C20" t="s">
        <v>75</v>
      </c>
    </row>
    <row r="21" spans="2:3" x14ac:dyDescent="0.25">
      <c r="B21">
        <v>18</v>
      </c>
      <c r="C21" t="s">
        <v>76</v>
      </c>
    </row>
    <row r="22" spans="2:3" x14ac:dyDescent="0.25">
      <c r="B22">
        <v>19</v>
      </c>
      <c r="C22" t="s">
        <v>77</v>
      </c>
    </row>
    <row r="23" spans="2:3" x14ac:dyDescent="0.25">
      <c r="B23">
        <v>20</v>
      </c>
      <c r="C23" t="s">
        <v>78</v>
      </c>
    </row>
    <row r="24" spans="2:3" x14ac:dyDescent="0.25">
      <c r="B24">
        <v>21</v>
      </c>
      <c r="C24" t="s">
        <v>79</v>
      </c>
    </row>
    <row r="25" spans="2:3" x14ac:dyDescent="0.25">
      <c r="B25">
        <v>22</v>
      </c>
      <c r="C25" t="s">
        <v>80</v>
      </c>
    </row>
    <row r="26" spans="2:3" x14ac:dyDescent="0.25">
      <c r="B26">
        <v>23</v>
      </c>
      <c r="C26" t="s">
        <v>81</v>
      </c>
    </row>
    <row r="27" spans="2:3" x14ac:dyDescent="0.25">
      <c r="B27">
        <v>24</v>
      </c>
      <c r="C27" t="s">
        <v>82</v>
      </c>
    </row>
    <row r="28" spans="2:3" x14ac:dyDescent="0.25">
      <c r="B28">
        <v>25</v>
      </c>
      <c r="C28" t="s">
        <v>83</v>
      </c>
    </row>
    <row r="29" spans="2:3" x14ac:dyDescent="0.25">
      <c r="B29">
        <v>26</v>
      </c>
      <c r="C29" t="s">
        <v>84</v>
      </c>
    </row>
    <row r="30" spans="2:3" x14ac:dyDescent="0.25">
      <c r="B30">
        <v>27</v>
      </c>
      <c r="C30" t="s">
        <v>85</v>
      </c>
    </row>
    <row r="31" spans="2:3" x14ac:dyDescent="0.25">
      <c r="B31">
        <v>28</v>
      </c>
      <c r="C31" t="s">
        <v>86</v>
      </c>
    </row>
    <row r="32" spans="2:3" x14ac:dyDescent="0.25">
      <c r="B32">
        <v>29</v>
      </c>
      <c r="C32" t="s">
        <v>87</v>
      </c>
    </row>
    <row r="33" spans="2:3" x14ac:dyDescent="0.25">
      <c r="B33">
        <v>30</v>
      </c>
      <c r="C33" t="s">
        <v>88</v>
      </c>
    </row>
    <row r="34" spans="2:3" x14ac:dyDescent="0.25">
      <c r="B34">
        <v>31</v>
      </c>
      <c r="C34" t="s">
        <v>89</v>
      </c>
    </row>
    <row r="35" spans="2:3" x14ac:dyDescent="0.25">
      <c r="B35">
        <v>32</v>
      </c>
      <c r="C35" t="s">
        <v>90</v>
      </c>
    </row>
    <row r="36" spans="2:3" x14ac:dyDescent="0.25">
      <c r="B36">
        <v>33</v>
      </c>
      <c r="C36" t="s">
        <v>91</v>
      </c>
    </row>
    <row r="37" spans="2:3" x14ac:dyDescent="0.25">
      <c r="B37">
        <v>34</v>
      </c>
      <c r="C37" t="s">
        <v>92</v>
      </c>
    </row>
    <row r="38" spans="2:3" x14ac:dyDescent="0.25">
      <c r="B38">
        <v>35</v>
      </c>
      <c r="C38" t="s">
        <v>93</v>
      </c>
    </row>
    <row r="39" spans="2:3" x14ac:dyDescent="0.25">
      <c r="B39">
        <v>36</v>
      </c>
      <c r="C39" t="s">
        <v>94</v>
      </c>
    </row>
    <row r="40" spans="2:3" x14ac:dyDescent="0.25">
      <c r="B40">
        <v>37</v>
      </c>
      <c r="C40" t="s">
        <v>95</v>
      </c>
    </row>
    <row r="41" spans="2:3" x14ac:dyDescent="0.25">
      <c r="B41">
        <v>38</v>
      </c>
      <c r="C41" t="s">
        <v>96</v>
      </c>
    </row>
    <row r="42" spans="2:3" x14ac:dyDescent="0.25">
      <c r="B42">
        <v>39</v>
      </c>
      <c r="C42" t="s">
        <v>97</v>
      </c>
    </row>
    <row r="43" spans="2:3" x14ac:dyDescent="0.25">
      <c r="B43">
        <v>40</v>
      </c>
      <c r="C43" t="s">
        <v>98</v>
      </c>
    </row>
    <row r="44" spans="2:3" x14ac:dyDescent="0.25">
      <c r="B44">
        <v>41</v>
      </c>
      <c r="C44" t="s">
        <v>99</v>
      </c>
    </row>
    <row r="45" spans="2:3" x14ac:dyDescent="0.25">
      <c r="B45">
        <v>42</v>
      </c>
      <c r="C45" t="s">
        <v>100</v>
      </c>
    </row>
    <row r="46" spans="2:3" x14ac:dyDescent="0.25">
      <c r="B46">
        <v>43</v>
      </c>
      <c r="C46" t="s">
        <v>101</v>
      </c>
    </row>
    <row r="47" spans="2:3" x14ac:dyDescent="0.25">
      <c r="B47">
        <v>44</v>
      </c>
      <c r="C47" t="s">
        <v>102</v>
      </c>
    </row>
    <row r="48" spans="2:3" x14ac:dyDescent="0.25">
      <c r="B48">
        <v>45</v>
      </c>
      <c r="C48" t="s">
        <v>103</v>
      </c>
    </row>
    <row r="49" spans="2:3" x14ac:dyDescent="0.25">
      <c r="B49">
        <v>46</v>
      </c>
      <c r="C49" t="s">
        <v>104</v>
      </c>
    </row>
    <row r="50" spans="2:3" x14ac:dyDescent="0.25">
      <c r="B50">
        <v>47</v>
      </c>
      <c r="C50" t="s">
        <v>105</v>
      </c>
    </row>
    <row r="51" spans="2:3" x14ac:dyDescent="0.25">
      <c r="B51">
        <v>48</v>
      </c>
      <c r="C51" t="s">
        <v>106</v>
      </c>
    </row>
    <row r="52" spans="2:3" x14ac:dyDescent="0.25">
      <c r="B52">
        <v>49</v>
      </c>
      <c r="C52" t="s">
        <v>107</v>
      </c>
    </row>
    <row r="53" spans="2:3" x14ac:dyDescent="0.25">
      <c r="B53">
        <v>50</v>
      </c>
      <c r="C53" t="s">
        <v>108</v>
      </c>
    </row>
  </sheetData>
  <sheetProtection algorithmName="SHA-512" hashValue="HFnbxuCTtBlslUr42JrZdKUKFav8LGOj9zvWie9S20v/KJ20ZGYlvg4g9Y642rP+Ig4Ojqk4Er/0+JHpSnMmtA==" saltValue="3jHu/3YFB/NXlWqiRdMZ5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BC5F-DB62-4E4F-AD5C-BDB1FDB7E3D3}">
  <dimension ref="B1:F124"/>
  <sheetViews>
    <sheetView zoomScale="130" zoomScaleNormal="130" workbookViewId="0">
      <selection activeCell="E5" sqref="E5"/>
    </sheetView>
  </sheetViews>
  <sheetFormatPr defaultColWidth="11.42578125" defaultRowHeight="15" x14ac:dyDescent="0.25"/>
  <cols>
    <col min="1" max="1" width="4.42578125" customWidth="1"/>
    <col min="2" max="2" width="4.140625" bestFit="1" customWidth="1"/>
    <col min="3" max="3" width="21" bestFit="1" customWidth="1"/>
    <col min="4" max="4" width="9.5703125" bestFit="1" customWidth="1"/>
    <col min="5" max="5" width="12.140625" bestFit="1" customWidth="1"/>
    <col min="6" max="6" width="15.42578125" customWidth="1"/>
    <col min="7" max="7" width="19" bestFit="1" customWidth="1"/>
    <col min="8" max="8" width="18.42578125" bestFit="1" customWidth="1"/>
    <col min="9" max="9" width="15.85546875" bestFit="1" customWidth="1"/>
    <col min="10" max="10" width="15.7109375" bestFit="1" customWidth="1"/>
    <col min="11" max="11" width="21.85546875" bestFit="1" customWidth="1"/>
  </cols>
  <sheetData>
    <row r="1" spans="2:6" ht="28.5" x14ac:dyDescent="0.45">
      <c r="B1" s="8" t="s">
        <v>234</v>
      </c>
    </row>
    <row r="3" spans="2:6" x14ac:dyDescent="0.25">
      <c r="B3" s="1" t="s">
        <v>5</v>
      </c>
      <c r="C3" s="1" t="s">
        <v>4</v>
      </c>
      <c r="D3" s="1" t="s">
        <v>109</v>
      </c>
    </row>
    <row r="4" spans="2:6" x14ac:dyDescent="0.25">
      <c r="C4" s="1"/>
      <c r="D4" s="1" t="s">
        <v>11</v>
      </c>
      <c r="E4" s="1" t="s">
        <v>12</v>
      </c>
      <c r="F4" s="1"/>
    </row>
    <row r="5" spans="2:6" x14ac:dyDescent="0.25">
      <c r="B5">
        <v>1</v>
      </c>
      <c r="C5" t="str">
        <f>Rollen!D16</f>
        <v>Lianne van de Ven</v>
      </c>
      <c r="D5" t="s">
        <v>243</v>
      </c>
      <c r="E5" t="s">
        <v>244</v>
      </c>
      <c r="F5" s="3"/>
    </row>
    <row r="6" spans="2:6" x14ac:dyDescent="0.25">
      <c r="B6">
        <v>2</v>
      </c>
      <c r="C6" t="str">
        <f>Rollen!D17</f>
        <v>Adam Haddari</v>
      </c>
      <c r="D6" t="s">
        <v>245</v>
      </c>
      <c r="E6" t="s">
        <v>246</v>
      </c>
      <c r="F6" s="3"/>
    </row>
    <row r="7" spans="2:6" x14ac:dyDescent="0.25">
      <c r="B7">
        <v>3</v>
      </c>
      <c r="C7" t="str">
        <f>Rollen!D18</f>
        <v>Marek Dorsen</v>
      </c>
      <c r="D7" t="s">
        <v>247</v>
      </c>
      <c r="E7" t="s">
        <v>248</v>
      </c>
      <c r="F7" s="3"/>
    </row>
    <row r="8" spans="2:6" x14ac:dyDescent="0.25">
      <c r="B8">
        <v>4</v>
      </c>
      <c r="C8" t="str">
        <f>Rollen!D19</f>
        <v>Sera van Gils</v>
      </c>
      <c r="D8" t="s">
        <v>249</v>
      </c>
      <c r="E8" t="s">
        <v>250</v>
      </c>
      <c r="F8" s="3"/>
    </row>
    <row r="9" spans="2:6" x14ac:dyDescent="0.25">
      <c r="B9">
        <v>5</v>
      </c>
      <c r="C9" t="str">
        <f>Rollen!D20</f>
        <v>Tygo van der Donk</v>
      </c>
      <c r="D9" t="s">
        <v>251</v>
      </c>
      <c r="E9" t="s">
        <v>252</v>
      </c>
    </row>
    <row r="10" spans="2:6" x14ac:dyDescent="0.25">
      <c r="B10">
        <v>6</v>
      </c>
      <c r="C10" t="str">
        <f>Rollen!D21</f>
        <v>Amira Dessel</v>
      </c>
      <c r="D10" t="s">
        <v>253</v>
      </c>
      <c r="E10" t="s">
        <v>254</v>
      </c>
      <c r="F10" s="3"/>
    </row>
    <row r="11" spans="2:6" x14ac:dyDescent="0.25">
      <c r="B11">
        <v>7</v>
      </c>
      <c r="C11" t="str">
        <f>Rollen!D22</f>
        <v>Ruben Heeren</v>
      </c>
      <c r="D11" t="s">
        <v>255</v>
      </c>
      <c r="E11" t="s">
        <v>256</v>
      </c>
    </row>
    <row r="12" spans="2:6" x14ac:dyDescent="0.25">
      <c r="B12">
        <v>8</v>
      </c>
      <c r="C12" t="str">
        <f>Rollen!D23</f>
        <v>Leyla Simsek</v>
      </c>
      <c r="D12" t="s">
        <v>257</v>
      </c>
      <c r="E12" t="s">
        <v>258</v>
      </c>
    </row>
    <row r="13" spans="2:6" x14ac:dyDescent="0.25">
      <c r="B13">
        <v>9</v>
      </c>
      <c r="C13" t="str">
        <f>Rollen!D24</f>
        <v>Jorin Manders</v>
      </c>
      <c r="D13" t="s">
        <v>259</v>
      </c>
      <c r="E13" t="s">
        <v>260</v>
      </c>
    </row>
    <row r="14" spans="2:6" x14ac:dyDescent="0.25">
      <c r="B14">
        <v>10</v>
      </c>
      <c r="C14" t="str">
        <f>Rollen!D25</f>
        <v>Zara Almani</v>
      </c>
      <c r="D14" t="s">
        <v>261</v>
      </c>
      <c r="E14" t="s">
        <v>262</v>
      </c>
    </row>
    <row r="15" spans="2:6" x14ac:dyDescent="0.25">
      <c r="B15">
        <v>11</v>
      </c>
      <c r="C15" t="str">
        <f>Rollen!D26</f>
        <v>Fenna Pennings</v>
      </c>
      <c r="D15" t="s">
        <v>263</v>
      </c>
      <c r="E15" t="s">
        <v>264</v>
      </c>
      <c r="F15" s="3"/>
    </row>
    <row r="16" spans="2:6" x14ac:dyDescent="0.25">
      <c r="B16">
        <v>12</v>
      </c>
      <c r="C16" t="str">
        <f>Rollen!D27</f>
        <v>Milo van der Heijden</v>
      </c>
      <c r="D16" t="s">
        <v>265</v>
      </c>
      <c r="E16" t="s">
        <v>266</v>
      </c>
    </row>
    <row r="17" spans="2:5" x14ac:dyDescent="0.25">
      <c r="B17">
        <v>13</v>
      </c>
      <c r="C17" t="str">
        <f>Rollen!D28</f>
        <v>Daniel Okonwo</v>
      </c>
      <c r="D17" t="s">
        <v>267</v>
      </c>
      <c r="E17" t="s">
        <v>268</v>
      </c>
    </row>
    <row r="18" spans="2:5" x14ac:dyDescent="0.25">
      <c r="B18">
        <v>14</v>
      </c>
      <c r="C18" t="str">
        <f>Rollen!D29</f>
        <v>Elinora Swinkels</v>
      </c>
      <c r="D18" t="s">
        <v>269</v>
      </c>
      <c r="E18" t="s">
        <v>270</v>
      </c>
    </row>
    <row r="19" spans="2:5" x14ac:dyDescent="0.25">
      <c r="B19">
        <v>15</v>
      </c>
      <c r="C19" t="str">
        <f>Rollen!D30</f>
        <v>Jace Leijten</v>
      </c>
      <c r="D19" t="s">
        <v>271</v>
      </c>
      <c r="E19" t="s">
        <v>272</v>
      </c>
    </row>
    <row r="20" spans="2:5" x14ac:dyDescent="0.25">
      <c r="B20">
        <v>16</v>
      </c>
      <c r="C20" t="str">
        <f>Rollen!D31</f>
        <v>Riva Solbrant</v>
      </c>
      <c r="D20" t="s">
        <v>273</v>
      </c>
      <c r="E20" t="s">
        <v>274</v>
      </c>
    </row>
    <row r="21" spans="2:5" x14ac:dyDescent="0.25">
      <c r="B21">
        <v>17</v>
      </c>
      <c r="C21" t="str">
        <f>Rollen!D32</f>
        <v>Selin Draven</v>
      </c>
      <c r="D21" t="s">
        <v>275</v>
      </c>
      <c r="E21" t="s">
        <v>276</v>
      </c>
    </row>
    <row r="22" spans="2:5" x14ac:dyDescent="0.25">
      <c r="B22">
        <v>18</v>
      </c>
      <c r="C22" t="str">
        <f>Rollen!D33</f>
        <v>Bram van Hout</v>
      </c>
      <c r="D22" t="s">
        <v>277</v>
      </c>
      <c r="E22" t="s">
        <v>278</v>
      </c>
    </row>
    <row r="23" spans="2:5" x14ac:dyDescent="0.25">
      <c r="B23">
        <v>19</v>
      </c>
      <c r="C23" t="str">
        <f>Rollen!D34</f>
        <v>Yara Minsdorf</v>
      </c>
      <c r="D23" t="s">
        <v>279</v>
      </c>
      <c r="E23" t="s">
        <v>280</v>
      </c>
    </row>
    <row r="24" spans="2:5" x14ac:dyDescent="0.25">
      <c r="B24">
        <v>20</v>
      </c>
      <c r="C24" t="str">
        <f>Rollen!D35</f>
        <v>Niek Coppens</v>
      </c>
      <c r="D24" t="s">
        <v>281</v>
      </c>
      <c r="E24" t="s">
        <v>282</v>
      </c>
    </row>
    <row r="25" spans="2:5" x14ac:dyDescent="0.25">
      <c r="B25">
        <v>21</v>
      </c>
      <c r="C25" t="str">
        <f>Rollen!D36</f>
        <v>Jonas Müller</v>
      </c>
      <c r="D25" t="s">
        <v>283</v>
      </c>
      <c r="E25" t="s">
        <v>284</v>
      </c>
    </row>
    <row r="26" spans="2:5" x14ac:dyDescent="0.25">
      <c r="B26">
        <v>22</v>
      </c>
      <c r="C26" t="str">
        <f>Rollen!D37</f>
        <v>Arwen de Bont</v>
      </c>
      <c r="D26" t="s">
        <v>285</v>
      </c>
      <c r="E26" t="s">
        <v>286</v>
      </c>
    </row>
    <row r="27" spans="2:5" x14ac:dyDescent="0.25">
      <c r="B27">
        <v>23</v>
      </c>
      <c r="C27" t="str">
        <f>Rollen!D38</f>
        <v>Dante van Loon</v>
      </c>
      <c r="D27" t="s">
        <v>287</v>
      </c>
      <c r="E27" t="s">
        <v>288</v>
      </c>
    </row>
    <row r="28" spans="2:5" x14ac:dyDescent="0.25">
      <c r="B28">
        <v>24</v>
      </c>
      <c r="C28" t="str">
        <f>Rollen!D39</f>
        <v>Noor Verhagen</v>
      </c>
      <c r="D28" t="s">
        <v>289</v>
      </c>
      <c r="E28" t="s">
        <v>290</v>
      </c>
    </row>
    <row r="29" spans="2:5" x14ac:dyDescent="0.25">
      <c r="B29">
        <v>25</v>
      </c>
      <c r="C29" t="str">
        <f>Rollen!D40</f>
        <v>Kai Fernandes</v>
      </c>
      <c r="D29" t="s">
        <v>291</v>
      </c>
      <c r="E29" t="s">
        <v>292</v>
      </c>
    </row>
    <row r="30" spans="2:5" x14ac:dyDescent="0.25">
      <c r="B30">
        <v>26</v>
      </c>
      <c r="C30" t="str">
        <f>Rollen!D41</f>
        <v>Liora Savelkouls</v>
      </c>
      <c r="D30" t="s">
        <v>293</v>
      </c>
      <c r="E30" t="s">
        <v>294</v>
      </c>
    </row>
    <row r="31" spans="2:5" x14ac:dyDescent="0.25">
      <c r="B31">
        <v>27</v>
      </c>
      <c r="C31" t="str">
        <f>Rollen!D42</f>
        <v>Aisha Benari</v>
      </c>
      <c r="D31" t="s">
        <v>295</v>
      </c>
      <c r="E31" t="s">
        <v>296</v>
      </c>
    </row>
    <row r="32" spans="2:5" x14ac:dyDescent="0.25">
      <c r="B32">
        <v>28</v>
      </c>
      <c r="C32" t="str">
        <f>Rollen!D43</f>
        <v>Thijn Vromans</v>
      </c>
      <c r="D32" t="s">
        <v>297</v>
      </c>
      <c r="E32" t="s">
        <v>298</v>
      </c>
    </row>
    <row r="33" spans="2:5" x14ac:dyDescent="0.25">
      <c r="B33">
        <v>29</v>
      </c>
      <c r="C33" t="str">
        <f>Rollen!D44</f>
        <v>Elva van Asten</v>
      </c>
      <c r="D33" t="s">
        <v>299</v>
      </c>
      <c r="E33" t="s">
        <v>300</v>
      </c>
    </row>
    <row r="34" spans="2:5" x14ac:dyDescent="0.25">
      <c r="B34">
        <v>30</v>
      </c>
      <c r="C34" t="str">
        <f>Rollen!D45</f>
        <v>Mika Kusters</v>
      </c>
      <c r="D34" t="s">
        <v>301</v>
      </c>
      <c r="E34" t="s">
        <v>302</v>
      </c>
    </row>
    <row r="35" spans="2:5" x14ac:dyDescent="0.25">
      <c r="B35">
        <v>31</v>
      </c>
      <c r="C35" t="str">
        <f>Rollen!D46</f>
        <v>Odelie van der Heuvel</v>
      </c>
      <c r="D35" t="s">
        <v>303</v>
      </c>
      <c r="E35" t="s">
        <v>304</v>
      </c>
    </row>
    <row r="36" spans="2:5" x14ac:dyDescent="0.25">
      <c r="B36">
        <v>32</v>
      </c>
      <c r="C36" t="str">
        <f>Rollen!D47</f>
        <v>Cemil Akyuz</v>
      </c>
      <c r="D36" t="s">
        <v>305</v>
      </c>
      <c r="E36" t="s">
        <v>306</v>
      </c>
    </row>
    <row r="37" spans="2:5" x14ac:dyDescent="0.25">
      <c r="B37">
        <v>33</v>
      </c>
      <c r="C37" t="str">
        <f>Rollen!D48</f>
        <v>Melle Berendsen</v>
      </c>
      <c r="D37" t="s">
        <v>307</v>
      </c>
      <c r="E37" t="s">
        <v>308</v>
      </c>
    </row>
    <row r="38" spans="2:5" x14ac:dyDescent="0.25">
      <c r="B38">
        <v>34</v>
      </c>
      <c r="C38" t="str">
        <f>Rollen!D49</f>
        <v>Naomi Roothans</v>
      </c>
      <c r="D38" t="s">
        <v>309</v>
      </c>
      <c r="E38" t="s">
        <v>310</v>
      </c>
    </row>
    <row r="39" spans="2:5" x14ac:dyDescent="0.25">
      <c r="B39">
        <v>35</v>
      </c>
      <c r="C39" t="str">
        <f>Rollen!D50</f>
        <v>Sander Hoefnagels</v>
      </c>
      <c r="D39" t="s">
        <v>311</v>
      </c>
      <c r="E39" t="s">
        <v>312</v>
      </c>
    </row>
    <row r="40" spans="2:5" x14ac:dyDescent="0.25">
      <c r="B40">
        <v>36</v>
      </c>
      <c r="C40" t="str">
        <f>Rollen!D51</f>
        <v>Lissel Kuijpers</v>
      </c>
      <c r="D40" t="s">
        <v>313</v>
      </c>
      <c r="E40" t="s">
        <v>314</v>
      </c>
    </row>
    <row r="41" spans="2:5" x14ac:dyDescent="0.25">
      <c r="B41">
        <v>37</v>
      </c>
      <c r="C41" t="str">
        <f>Rollen!D52</f>
        <v>Matteo Valente</v>
      </c>
      <c r="D41" t="s">
        <v>315</v>
      </c>
      <c r="E41" t="s">
        <v>316</v>
      </c>
    </row>
    <row r="42" spans="2:5" x14ac:dyDescent="0.25">
      <c r="B42">
        <v>38</v>
      </c>
      <c r="C42" t="str">
        <f>Rollen!D53</f>
        <v>Rowan van Baal</v>
      </c>
      <c r="D42" t="s">
        <v>317</v>
      </c>
      <c r="E42" t="s">
        <v>318</v>
      </c>
    </row>
    <row r="43" spans="2:5" x14ac:dyDescent="0.25">
      <c r="B43">
        <v>39</v>
      </c>
      <c r="C43" t="str">
        <f>Rollen!D54</f>
        <v>Hannah Wlodar</v>
      </c>
      <c r="D43" t="s">
        <v>319</v>
      </c>
      <c r="E43" t="s">
        <v>320</v>
      </c>
    </row>
    <row r="44" spans="2:5" x14ac:dyDescent="0.25">
      <c r="B44">
        <v>40</v>
      </c>
      <c r="C44" t="str">
        <f>Rollen!D55</f>
        <v>Yusuf Baren</v>
      </c>
      <c r="D44" t="s">
        <v>321</v>
      </c>
      <c r="E44" t="s">
        <v>322</v>
      </c>
    </row>
    <row r="45" spans="2:5" x14ac:dyDescent="0.25">
      <c r="B45">
        <v>41</v>
      </c>
      <c r="C45" t="str">
        <f>Rollen!D56</f>
        <v>Sanne van de Laar</v>
      </c>
      <c r="D45" t="s">
        <v>323</v>
      </c>
      <c r="E45" t="s">
        <v>324</v>
      </c>
    </row>
    <row r="46" spans="2:5" x14ac:dyDescent="0.25">
      <c r="B46">
        <v>42</v>
      </c>
      <c r="C46" t="str">
        <f>Rollen!D57</f>
        <v>Daan van Gorp</v>
      </c>
      <c r="D46" t="s">
        <v>325</v>
      </c>
      <c r="E46" t="s">
        <v>326</v>
      </c>
    </row>
    <row r="47" spans="2:5" x14ac:dyDescent="0.25">
      <c r="B47">
        <v>43</v>
      </c>
      <c r="C47" t="str">
        <f>Rollen!D58</f>
        <v>Mila van den Broek</v>
      </c>
      <c r="D47" t="s">
        <v>322</v>
      </c>
      <c r="E47" t="s">
        <v>327</v>
      </c>
    </row>
    <row r="48" spans="2:5" x14ac:dyDescent="0.25">
      <c r="B48">
        <v>44</v>
      </c>
      <c r="C48" t="str">
        <f>Rollen!D59</f>
        <v>Koen Manders</v>
      </c>
      <c r="D48" t="s">
        <v>328</v>
      </c>
      <c r="E48" t="s">
        <v>329</v>
      </c>
    </row>
    <row r="49" spans="2:5" x14ac:dyDescent="0.25">
      <c r="B49">
        <v>45</v>
      </c>
      <c r="C49" t="str">
        <f>Rollen!D60</f>
        <v>Eva van de Sande</v>
      </c>
      <c r="D49" t="s">
        <v>330</v>
      </c>
      <c r="E49" t="s">
        <v>331</v>
      </c>
    </row>
    <row r="50" spans="2:5" x14ac:dyDescent="0.25">
      <c r="B50">
        <v>46</v>
      </c>
      <c r="C50" t="str">
        <f>Rollen!D61</f>
        <v>Lars Pennings</v>
      </c>
      <c r="D50" t="s">
        <v>332</v>
      </c>
      <c r="E50" t="s">
        <v>333</v>
      </c>
    </row>
    <row r="51" spans="2:5" x14ac:dyDescent="0.25">
      <c r="B51">
        <v>47</v>
      </c>
      <c r="C51" t="str">
        <f>Rollen!D62</f>
        <v>Noor van der Velden</v>
      </c>
      <c r="D51" t="s">
        <v>334</v>
      </c>
      <c r="E51" t="s">
        <v>335</v>
      </c>
    </row>
    <row r="52" spans="2:5" x14ac:dyDescent="0.25">
      <c r="B52">
        <v>48</v>
      </c>
      <c r="C52" t="str">
        <f>Rollen!D63</f>
        <v>Tijn van Erp</v>
      </c>
      <c r="D52" t="s">
        <v>336</v>
      </c>
      <c r="E52" t="s">
        <v>337</v>
      </c>
    </row>
    <row r="53" spans="2:5" x14ac:dyDescent="0.25">
      <c r="B53">
        <v>49</v>
      </c>
      <c r="C53" t="str">
        <f>Rollen!D64</f>
        <v>Lotte Swinkels</v>
      </c>
      <c r="D53" t="s">
        <v>338</v>
      </c>
      <c r="E53" t="s">
        <v>339</v>
      </c>
    </row>
    <row r="54" spans="2:5" x14ac:dyDescent="0.25">
      <c r="B54">
        <v>50</v>
      </c>
      <c r="C54" t="str">
        <f>Rollen!D65</f>
        <v>Bram van de Kerkhof</v>
      </c>
      <c r="D54" t="s">
        <v>340</v>
      </c>
      <c r="E54" t="s">
        <v>341</v>
      </c>
    </row>
    <row r="55" spans="2:5" x14ac:dyDescent="0.25">
      <c r="B55">
        <v>51</v>
      </c>
      <c r="C55" t="str">
        <f>Rollen!D66</f>
        <v>Sophie Coppens</v>
      </c>
      <c r="D55" t="s">
        <v>342</v>
      </c>
      <c r="E55" t="s">
        <v>343</v>
      </c>
    </row>
    <row r="56" spans="2:5" x14ac:dyDescent="0.25">
      <c r="B56">
        <v>52</v>
      </c>
      <c r="C56" t="str">
        <f>Rollen!D67</f>
        <v>Jens van Hulten</v>
      </c>
      <c r="D56" t="s">
        <v>344</v>
      </c>
      <c r="E56" t="s">
        <v>345</v>
      </c>
    </row>
    <row r="57" spans="2:5" x14ac:dyDescent="0.25">
      <c r="B57">
        <v>53</v>
      </c>
      <c r="C57" t="str">
        <f>Rollen!D68</f>
        <v>Femke van de Wouw</v>
      </c>
      <c r="D57" t="s">
        <v>346</v>
      </c>
      <c r="E57" t="s">
        <v>347</v>
      </c>
    </row>
    <row r="58" spans="2:5" x14ac:dyDescent="0.25">
      <c r="B58">
        <v>54</v>
      </c>
      <c r="C58" t="str">
        <f>Rollen!D69</f>
        <v>Max De Bont</v>
      </c>
      <c r="D58" t="s">
        <v>348</v>
      </c>
      <c r="E58" t="s">
        <v>349</v>
      </c>
    </row>
    <row r="59" spans="2:5" x14ac:dyDescent="0.25">
      <c r="B59">
        <v>55</v>
      </c>
      <c r="C59" t="str">
        <f>Rollen!D70</f>
        <v>Lieke van Rooij</v>
      </c>
      <c r="D59" t="s">
        <v>350</v>
      </c>
      <c r="E59" t="s">
        <v>351</v>
      </c>
    </row>
    <row r="60" spans="2:5" x14ac:dyDescent="0.25">
      <c r="B60">
        <v>56</v>
      </c>
      <c r="C60" t="str">
        <f>Rollen!D71</f>
        <v>Noud van den Eijnden</v>
      </c>
      <c r="D60" t="s">
        <v>352</v>
      </c>
      <c r="E60" t="s">
        <v>353</v>
      </c>
    </row>
    <row r="61" spans="2:5" x14ac:dyDescent="0.25">
      <c r="B61">
        <v>57</v>
      </c>
      <c r="C61" t="str">
        <f>Rollen!D72</f>
        <v>Roos van Gennip</v>
      </c>
      <c r="D61" t="s">
        <v>354</v>
      </c>
      <c r="E61" t="s">
        <v>355</v>
      </c>
    </row>
    <row r="62" spans="2:5" x14ac:dyDescent="0.25">
      <c r="B62">
        <v>58</v>
      </c>
      <c r="C62" t="str">
        <f>Rollen!D73</f>
        <v>Thijs van Gestel</v>
      </c>
      <c r="D62" t="s">
        <v>356</v>
      </c>
      <c r="E62" t="s">
        <v>357</v>
      </c>
    </row>
    <row r="63" spans="2:5" x14ac:dyDescent="0.25">
      <c r="B63">
        <v>59</v>
      </c>
      <c r="C63" t="str">
        <f>Rollen!D74</f>
        <v>Anouk van Deurzen</v>
      </c>
      <c r="D63" t="s">
        <v>358</v>
      </c>
      <c r="E63" t="s">
        <v>359</v>
      </c>
    </row>
    <row r="64" spans="2:5" x14ac:dyDescent="0.25">
      <c r="B64">
        <v>60</v>
      </c>
      <c r="C64" t="str">
        <f>Rollen!D75</f>
        <v>Jelle van de Wiel</v>
      </c>
      <c r="D64" t="s">
        <v>360</v>
      </c>
      <c r="E64" t="s">
        <v>361</v>
      </c>
    </row>
    <row r="65" spans="2:5" x14ac:dyDescent="0.25">
      <c r="B65">
        <v>61</v>
      </c>
      <c r="C65" t="str">
        <f>Rollen!D76</f>
        <v>Ilyas Demir</v>
      </c>
      <c r="D65" t="s">
        <v>362</v>
      </c>
      <c r="E65" t="s">
        <v>363</v>
      </c>
    </row>
    <row r="66" spans="2:5" x14ac:dyDescent="0.25">
      <c r="B66">
        <v>62</v>
      </c>
      <c r="C66" t="str">
        <f>Rollen!D77</f>
        <v>Amina Karaman</v>
      </c>
      <c r="D66" t="s">
        <v>364</v>
      </c>
      <c r="E66" t="s">
        <v>365</v>
      </c>
    </row>
    <row r="67" spans="2:5" x14ac:dyDescent="0.25">
      <c r="B67">
        <v>63</v>
      </c>
      <c r="C67" t="str">
        <f>Rollen!D78</f>
        <v>Cem Yildiz</v>
      </c>
      <c r="D67" t="s">
        <v>366</v>
      </c>
      <c r="E67" t="s">
        <v>367</v>
      </c>
    </row>
    <row r="68" spans="2:5" x14ac:dyDescent="0.25">
      <c r="B68">
        <v>64</v>
      </c>
      <c r="C68" t="str">
        <f>Rollen!D79</f>
        <v>Leyla Acar</v>
      </c>
      <c r="D68" t="s">
        <v>368</v>
      </c>
      <c r="E68" t="s">
        <v>369</v>
      </c>
    </row>
    <row r="69" spans="2:5" x14ac:dyDescent="0.25">
      <c r="B69">
        <v>65</v>
      </c>
      <c r="C69" t="str">
        <f>Rollen!D80</f>
        <v>Samir Haddad</v>
      </c>
      <c r="D69" t="s">
        <v>370</v>
      </c>
      <c r="E69" t="s">
        <v>371</v>
      </c>
    </row>
    <row r="70" spans="2:5" x14ac:dyDescent="0.25">
      <c r="B70">
        <v>66</v>
      </c>
      <c r="C70" t="str">
        <f>Rollen!D81</f>
        <v>Elif Özdemir</v>
      </c>
      <c r="D70" t="s">
        <v>372</v>
      </c>
      <c r="E70" t="s">
        <v>373</v>
      </c>
    </row>
    <row r="71" spans="2:5" x14ac:dyDescent="0.25">
      <c r="B71">
        <v>67</v>
      </c>
      <c r="C71" t="str">
        <f>Rollen!D82</f>
        <v>Yusuf Kaplan</v>
      </c>
      <c r="D71" t="s">
        <v>374</v>
      </c>
      <c r="E71" t="s">
        <v>375</v>
      </c>
    </row>
    <row r="72" spans="2:5" x14ac:dyDescent="0.25">
      <c r="B72">
        <v>68</v>
      </c>
      <c r="C72" t="str">
        <f>Rollen!D83</f>
        <v>Derya Kaya</v>
      </c>
      <c r="D72" t="s">
        <v>376</v>
      </c>
      <c r="E72" t="s">
        <v>377</v>
      </c>
    </row>
    <row r="73" spans="2:5" x14ac:dyDescent="0.25">
      <c r="B73">
        <v>69</v>
      </c>
      <c r="C73" t="str">
        <f>Rollen!D84</f>
        <v>Emir Sahin</v>
      </c>
      <c r="D73" t="s">
        <v>378</v>
      </c>
      <c r="E73" t="s">
        <v>379</v>
      </c>
    </row>
    <row r="74" spans="2:5" x14ac:dyDescent="0.25">
      <c r="B74">
        <v>70</v>
      </c>
      <c r="C74" t="str">
        <f>Rollen!D85</f>
        <v>Zeynep Cakir</v>
      </c>
      <c r="D74" t="s">
        <v>380</v>
      </c>
      <c r="E74" t="s">
        <v>381</v>
      </c>
    </row>
    <row r="75" spans="2:5" x14ac:dyDescent="0.25">
      <c r="B75">
        <v>71</v>
      </c>
      <c r="C75" t="str">
        <f>Rollen!D86</f>
        <v>Jayden Martina</v>
      </c>
      <c r="D75" t="s">
        <v>382</v>
      </c>
      <c r="E75" t="s">
        <v>383</v>
      </c>
    </row>
    <row r="76" spans="2:5" x14ac:dyDescent="0.25">
      <c r="B76">
        <v>72</v>
      </c>
      <c r="C76" t="str">
        <f>Rollen!D87</f>
        <v>Shanice Kolf</v>
      </c>
      <c r="D76" t="s">
        <v>384</v>
      </c>
      <c r="E76" t="s">
        <v>385</v>
      </c>
    </row>
    <row r="77" spans="2:5" x14ac:dyDescent="0.25">
      <c r="B77">
        <v>73</v>
      </c>
      <c r="C77" t="str">
        <f>Rollen!D88</f>
        <v>Ricardo Pinas</v>
      </c>
      <c r="D77" t="s">
        <v>386</v>
      </c>
      <c r="E77" t="s">
        <v>387</v>
      </c>
    </row>
    <row r="78" spans="2:5" x14ac:dyDescent="0.25">
      <c r="B78">
        <v>74</v>
      </c>
      <c r="C78" t="str">
        <f>Rollen!D89</f>
        <v>Jamel Esajas</v>
      </c>
      <c r="D78" t="s">
        <v>388</v>
      </c>
      <c r="E78" t="s">
        <v>389</v>
      </c>
    </row>
    <row r="79" spans="2:5" x14ac:dyDescent="0.25">
      <c r="B79">
        <v>75</v>
      </c>
      <c r="C79" t="str">
        <f>Rollen!D90</f>
        <v>Kiara Gorré</v>
      </c>
      <c r="D79" t="s">
        <v>390</v>
      </c>
      <c r="E79" t="s">
        <v>391</v>
      </c>
    </row>
    <row r="80" spans="2:5" x14ac:dyDescent="0.25">
      <c r="B80">
        <v>76</v>
      </c>
      <c r="C80" t="str">
        <f>Rollen!D91</f>
        <v>Denzel Abena</v>
      </c>
      <c r="D80" t="s">
        <v>392</v>
      </c>
      <c r="E80" t="s">
        <v>393</v>
      </c>
    </row>
    <row r="81" spans="2:5" x14ac:dyDescent="0.25">
      <c r="B81">
        <v>77</v>
      </c>
      <c r="C81" t="str">
        <f>Rollen!D92</f>
        <v>Marvin Sitalsing</v>
      </c>
      <c r="D81" t="s">
        <v>394</v>
      </c>
      <c r="E81" t="s">
        <v>395</v>
      </c>
    </row>
    <row r="82" spans="2:5" x14ac:dyDescent="0.25">
      <c r="B82">
        <v>78</v>
      </c>
      <c r="C82" t="str">
        <f>Rollen!D93</f>
        <v>Chantal Winter</v>
      </c>
      <c r="D82" t="s">
        <v>396</v>
      </c>
      <c r="E82" t="s">
        <v>397</v>
      </c>
    </row>
    <row r="83" spans="2:5" x14ac:dyDescent="0.25">
      <c r="B83">
        <v>79</v>
      </c>
      <c r="C83" t="str">
        <f>Rollen!D94</f>
        <v>Bryan Daal</v>
      </c>
      <c r="D83" t="s">
        <v>398</v>
      </c>
      <c r="E83" t="s">
        <v>399</v>
      </c>
    </row>
    <row r="84" spans="2:5" x14ac:dyDescent="0.25">
      <c r="B84">
        <v>80</v>
      </c>
      <c r="C84" t="str">
        <f>Rollen!D95</f>
        <v>Rochelle Martina</v>
      </c>
      <c r="D84" t="s">
        <v>400</v>
      </c>
      <c r="E84" t="s">
        <v>401</v>
      </c>
    </row>
    <row r="85" spans="2:5" x14ac:dyDescent="0.25">
      <c r="B85">
        <v>81</v>
      </c>
      <c r="C85" t="str">
        <f>Rollen!D96</f>
        <v>Milan van Loon</v>
      </c>
      <c r="D85" t="s">
        <v>402</v>
      </c>
      <c r="E85" t="s">
        <v>403</v>
      </c>
    </row>
    <row r="86" spans="2:5" x14ac:dyDescent="0.25">
      <c r="B86">
        <v>82</v>
      </c>
      <c r="C86" t="str">
        <f>Rollen!D97</f>
        <v>Iris van der Heijden</v>
      </c>
      <c r="D86" t="s">
        <v>404</v>
      </c>
      <c r="E86" t="s">
        <v>405</v>
      </c>
    </row>
    <row r="87" spans="2:5" x14ac:dyDescent="0.25">
      <c r="B87">
        <v>83</v>
      </c>
      <c r="C87" t="str">
        <f>Rollen!D98</f>
        <v>Ruben van Asten</v>
      </c>
      <c r="D87" t="s">
        <v>406</v>
      </c>
      <c r="E87" t="s">
        <v>407</v>
      </c>
    </row>
    <row r="88" spans="2:5" x14ac:dyDescent="0.25">
      <c r="B88">
        <v>84</v>
      </c>
      <c r="C88" t="str">
        <f>Rollen!D99</f>
        <v>Niels Kuijpers</v>
      </c>
      <c r="D88" t="s">
        <v>408</v>
      </c>
      <c r="E88" t="s">
        <v>409</v>
      </c>
    </row>
    <row r="89" spans="2:5" x14ac:dyDescent="0.25">
      <c r="B89">
        <v>85</v>
      </c>
      <c r="C89" t="str">
        <f>Rollen!D100</f>
        <v>Fem van Hout</v>
      </c>
      <c r="D89" t="s">
        <v>410</v>
      </c>
      <c r="E89" t="s">
        <v>411</v>
      </c>
    </row>
    <row r="90" spans="2:5" x14ac:dyDescent="0.25">
      <c r="B90">
        <v>86</v>
      </c>
      <c r="C90" t="str">
        <f>Rollen!D101</f>
        <v>Timo Kusters</v>
      </c>
      <c r="D90" t="s">
        <v>412</v>
      </c>
      <c r="E90" t="s">
        <v>413</v>
      </c>
    </row>
    <row r="91" spans="2:5" x14ac:dyDescent="0.25">
      <c r="B91">
        <v>87</v>
      </c>
      <c r="C91" t="str">
        <f>Rollen!D102</f>
        <v>Marit Hoefnagels</v>
      </c>
      <c r="D91" t="s">
        <v>414</v>
      </c>
      <c r="E91" t="s">
        <v>415</v>
      </c>
    </row>
    <row r="92" spans="2:5" x14ac:dyDescent="0.25">
      <c r="B92">
        <v>88</v>
      </c>
      <c r="C92" t="str">
        <f>Rollen!D103</f>
        <v>Sander van Baal</v>
      </c>
      <c r="D92" t="s">
        <v>416</v>
      </c>
      <c r="E92" t="s">
        <v>417</v>
      </c>
    </row>
    <row r="93" spans="2:5" x14ac:dyDescent="0.25">
      <c r="B93">
        <v>89</v>
      </c>
      <c r="C93" t="str">
        <f>Rollen!D104</f>
        <v>Joris Vromans</v>
      </c>
      <c r="D93" t="s">
        <v>418</v>
      </c>
      <c r="E93" t="s">
        <v>419</v>
      </c>
    </row>
    <row r="94" spans="2:5" x14ac:dyDescent="0.25">
      <c r="B94">
        <v>90</v>
      </c>
      <c r="C94" t="str">
        <f>Rollen!D105</f>
        <v>Evi Leijten</v>
      </c>
      <c r="D94" t="s">
        <v>420</v>
      </c>
      <c r="E94" t="s">
        <v>421</v>
      </c>
    </row>
    <row r="95" spans="2:5" x14ac:dyDescent="0.25">
      <c r="B95">
        <v>91</v>
      </c>
      <c r="C95" t="str">
        <f>Rollen!D106</f>
        <v>Arjun Patel</v>
      </c>
      <c r="D95" t="s">
        <v>422</v>
      </c>
      <c r="E95" t="s">
        <v>423</v>
      </c>
    </row>
    <row r="96" spans="2:5" x14ac:dyDescent="0.25">
      <c r="B96">
        <v>92</v>
      </c>
      <c r="C96" t="str">
        <f>Rollen!D107</f>
        <v>Priya Nair</v>
      </c>
      <c r="D96" t="s">
        <v>424</v>
      </c>
      <c r="E96" t="s">
        <v>425</v>
      </c>
    </row>
    <row r="97" spans="2:5" x14ac:dyDescent="0.25">
      <c r="B97">
        <v>93</v>
      </c>
      <c r="C97" t="str">
        <f>Rollen!D108</f>
        <v>Rohan Singh</v>
      </c>
      <c r="D97" t="s">
        <v>426</v>
      </c>
      <c r="E97" t="s">
        <v>427</v>
      </c>
    </row>
    <row r="98" spans="2:5" x14ac:dyDescent="0.25">
      <c r="B98">
        <v>94</v>
      </c>
      <c r="C98" t="str">
        <f>Rollen!D109</f>
        <v>Anaya Sharma</v>
      </c>
      <c r="D98" t="s">
        <v>428</v>
      </c>
      <c r="E98" t="s">
        <v>429</v>
      </c>
    </row>
    <row r="99" spans="2:5" x14ac:dyDescent="0.25">
      <c r="B99">
        <v>95</v>
      </c>
      <c r="C99" t="str">
        <f>Rollen!D110</f>
        <v>Kiran Desai</v>
      </c>
      <c r="D99" t="s">
        <v>430</v>
      </c>
      <c r="E99" t="s">
        <v>431</v>
      </c>
    </row>
    <row r="100" spans="2:5" x14ac:dyDescent="0.25">
      <c r="B100">
        <v>96</v>
      </c>
      <c r="C100" t="str">
        <f>Rollen!D111</f>
        <v>Neha Mehta</v>
      </c>
      <c r="D100" t="s">
        <v>432</v>
      </c>
      <c r="E100" t="s">
        <v>433</v>
      </c>
    </row>
    <row r="101" spans="2:5" x14ac:dyDescent="0.25">
      <c r="B101">
        <v>97</v>
      </c>
      <c r="C101" t="str">
        <f>Rollen!D112</f>
        <v>Dev Verma</v>
      </c>
      <c r="D101" t="s">
        <v>434</v>
      </c>
      <c r="E101" t="s">
        <v>435</v>
      </c>
    </row>
    <row r="102" spans="2:5" x14ac:dyDescent="0.25">
      <c r="B102">
        <v>98</v>
      </c>
      <c r="C102" t="str">
        <f>Rollen!D113</f>
        <v>Aisha Khan</v>
      </c>
      <c r="D102" t="s">
        <v>436</v>
      </c>
      <c r="E102" t="s">
        <v>437</v>
      </c>
    </row>
    <row r="103" spans="2:5" x14ac:dyDescent="0.25">
      <c r="B103">
        <v>99</v>
      </c>
      <c r="C103" t="str">
        <f>Rollen!D114</f>
        <v>Imran Ali</v>
      </c>
      <c r="D103" t="s">
        <v>438</v>
      </c>
      <c r="E103" t="s">
        <v>439</v>
      </c>
    </row>
    <row r="104" spans="2:5" x14ac:dyDescent="0.25">
      <c r="B104">
        <v>100</v>
      </c>
      <c r="C104" t="str">
        <f>Rollen!D115</f>
        <v>Sana Qureshi</v>
      </c>
      <c r="D104" t="s">
        <v>440</v>
      </c>
      <c r="E104" t="s">
        <v>441</v>
      </c>
    </row>
    <row r="105" spans="2:5" x14ac:dyDescent="0.25">
      <c r="B105">
        <v>101</v>
      </c>
      <c r="C105" t="str">
        <f>Rollen!D116</f>
        <v>Matteo Rodrigues</v>
      </c>
      <c r="D105" t="s">
        <v>442</v>
      </c>
      <c r="E105" t="s">
        <v>443</v>
      </c>
    </row>
    <row r="106" spans="2:5" x14ac:dyDescent="0.25">
      <c r="B106">
        <v>102</v>
      </c>
      <c r="C106" t="str">
        <f>Rollen!D117</f>
        <v>Sofia Marinov</v>
      </c>
      <c r="D106" t="s">
        <v>444</v>
      </c>
      <c r="E106" t="s">
        <v>445</v>
      </c>
    </row>
    <row r="107" spans="2:5" x14ac:dyDescent="0.25">
      <c r="B107">
        <v>103</v>
      </c>
      <c r="C107" t="str">
        <f>Rollen!D118</f>
        <v>Luka Petrovic</v>
      </c>
      <c r="D107" t="s">
        <v>446</v>
      </c>
      <c r="E107" t="s">
        <v>447</v>
      </c>
    </row>
    <row r="108" spans="2:5" x14ac:dyDescent="0.25">
      <c r="B108">
        <v>104</v>
      </c>
      <c r="C108" t="str">
        <f>Rollen!D119</f>
        <v>Ana Ferreira</v>
      </c>
      <c r="D108" t="s">
        <v>448</v>
      </c>
      <c r="E108" t="s">
        <v>449</v>
      </c>
    </row>
    <row r="109" spans="2:5" x14ac:dyDescent="0.25">
      <c r="B109">
        <v>105</v>
      </c>
      <c r="C109" t="str">
        <f>Rollen!D120</f>
        <v>Daniel Costa</v>
      </c>
      <c r="D109" t="s">
        <v>450</v>
      </c>
      <c r="E109" t="s">
        <v>451</v>
      </c>
    </row>
    <row r="110" spans="2:5" x14ac:dyDescent="0.25">
      <c r="B110">
        <v>106</v>
      </c>
      <c r="C110" t="str">
        <f>Rollen!D121</f>
        <v>Elena Novak</v>
      </c>
      <c r="D110" t="s">
        <v>452</v>
      </c>
      <c r="E110" t="s">
        <v>453</v>
      </c>
    </row>
    <row r="111" spans="2:5" x14ac:dyDescent="0.25">
      <c r="B111">
        <v>107</v>
      </c>
      <c r="C111" t="str">
        <f>Rollen!D122</f>
        <v>Viktor Kovacs</v>
      </c>
      <c r="D111" t="s">
        <v>454</v>
      </c>
      <c r="E111" t="s">
        <v>455</v>
      </c>
    </row>
    <row r="112" spans="2:5" x14ac:dyDescent="0.25">
      <c r="B112">
        <v>108</v>
      </c>
      <c r="C112" t="str">
        <f>Rollen!D123</f>
        <v>Nora Ionescu</v>
      </c>
      <c r="D112" t="s">
        <v>456</v>
      </c>
      <c r="E112" t="s">
        <v>457</v>
      </c>
    </row>
    <row r="113" spans="2:5" x14ac:dyDescent="0.25">
      <c r="B113">
        <v>109</v>
      </c>
      <c r="C113" t="str">
        <f>Rollen!D124</f>
        <v>Tomasz Zielinski</v>
      </c>
      <c r="D113" t="s">
        <v>458</v>
      </c>
      <c r="E113" t="s">
        <v>459</v>
      </c>
    </row>
    <row r="114" spans="2:5" x14ac:dyDescent="0.25">
      <c r="B114">
        <v>110</v>
      </c>
      <c r="C114" t="str">
        <f>Rollen!D125</f>
        <v>Karolina Nowak</v>
      </c>
      <c r="D114" t="s">
        <v>460</v>
      </c>
      <c r="E114" t="s">
        <v>461</v>
      </c>
    </row>
    <row r="115" spans="2:5" x14ac:dyDescent="0.25">
      <c r="B115">
        <v>111</v>
      </c>
      <c r="C115" t="str">
        <f>Rollen!D126</f>
        <v>Jip van de Ven</v>
      </c>
      <c r="D115" t="s">
        <v>462</v>
      </c>
      <c r="E115" t="s">
        <v>463</v>
      </c>
    </row>
    <row r="116" spans="2:5" x14ac:dyDescent="0.25">
      <c r="B116">
        <v>112</v>
      </c>
      <c r="C116" t="str">
        <f>Rollen!D127</f>
        <v>Mees van der Donk</v>
      </c>
      <c r="D116" t="s">
        <v>464</v>
      </c>
      <c r="E116" t="s">
        <v>465</v>
      </c>
    </row>
    <row r="117" spans="2:5" x14ac:dyDescent="0.25">
      <c r="B117">
        <v>113</v>
      </c>
      <c r="C117" t="str">
        <f>Rollen!D128</f>
        <v>Bo van Gils</v>
      </c>
      <c r="D117" t="s">
        <v>466</v>
      </c>
      <c r="E117" t="s">
        <v>467</v>
      </c>
    </row>
    <row r="118" spans="2:5" x14ac:dyDescent="0.25">
      <c r="B118">
        <v>114</v>
      </c>
      <c r="C118" t="str">
        <f>Rollen!D129</f>
        <v>Sem van der Heuvel</v>
      </c>
      <c r="D118" t="s">
        <v>468</v>
      </c>
      <c r="E118" t="s">
        <v>469</v>
      </c>
    </row>
    <row r="119" spans="2:5" x14ac:dyDescent="0.25">
      <c r="B119">
        <v>115</v>
      </c>
      <c r="C119" t="str">
        <f>Rollen!D130</f>
        <v>Fien van de Mortel</v>
      </c>
      <c r="D119" t="s">
        <v>470</v>
      </c>
      <c r="E119" t="s">
        <v>471</v>
      </c>
    </row>
    <row r="120" spans="2:5" x14ac:dyDescent="0.25">
      <c r="B120">
        <v>116</v>
      </c>
      <c r="C120" t="str">
        <f>Rollen!D131</f>
        <v>Cas van Dijk</v>
      </c>
      <c r="D120" t="s">
        <v>472</v>
      </c>
      <c r="E120" t="s">
        <v>473</v>
      </c>
    </row>
    <row r="121" spans="2:5" x14ac:dyDescent="0.25">
      <c r="B121">
        <v>117</v>
      </c>
      <c r="C121" t="str">
        <f>Rollen!D132</f>
        <v>Noor van Grinsven</v>
      </c>
      <c r="D121" t="s">
        <v>474</v>
      </c>
      <c r="E121" t="s">
        <v>475</v>
      </c>
    </row>
    <row r="122" spans="2:5" x14ac:dyDescent="0.25">
      <c r="B122">
        <v>118</v>
      </c>
      <c r="C122" t="str">
        <f>Rollen!D133</f>
        <v>Luuk van Kessel</v>
      </c>
      <c r="D122" t="s">
        <v>476</v>
      </c>
      <c r="E122" t="s">
        <v>477</v>
      </c>
    </row>
    <row r="123" spans="2:5" x14ac:dyDescent="0.25">
      <c r="B123">
        <v>119</v>
      </c>
      <c r="C123" t="str">
        <f>Rollen!D134</f>
        <v>Isa van de Water</v>
      </c>
      <c r="D123" t="s">
        <v>478</v>
      </c>
      <c r="E123" t="s">
        <v>479</v>
      </c>
    </row>
    <row r="124" spans="2:5" x14ac:dyDescent="0.25">
      <c r="B124">
        <v>120</v>
      </c>
      <c r="C124" t="str">
        <f>Rollen!D135</f>
        <v>Daan van Eerd</v>
      </c>
      <c r="D124" t="s">
        <v>480</v>
      </c>
      <c r="E124" t="s">
        <v>481</v>
      </c>
    </row>
  </sheetData>
  <sheetProtection algorithmName="SHA-512" hashValue="EOV9VkDxPz/Y/DAD4q2Tm32s79XoHVm4mfp1inIUezm07gUaV/NhRsKIb5Vdsf1Zq+BcV1h4eXIikIHZKyDMvw==" saltValue="JlrpMkSwcJ3lxj/iBdZC2g==" spinCount="100000" sheet="1" objects="1" scenarios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4E07-05B3-344C-B248-B257B71E84E5}">
  <dimension ref="B1:H50"/>
  <sheetViews>
    <sheetView tabSelected="1" zoomScale="140" zoomScaleNormal="140" workbookViewId="0">
      <selection activeCell="F34" sqref="F34"/>
    </sheetView>
  </sheetViews>
  <sheetFormatPr defaultColWidth="11.42578125" defaultRowHeight="15" x14ac:dyDescent="0.25"/>
  <cols>
    <col min="1" max="1" width="2.7109375" customWidth="1"/>
    <col min="2" max="2" width="24.5703125" bestFit="1" customWidth="1"/>
    <col min="3" max="3" width="7" bestFit="1" customWidth="1"/>
    <col min="4" max="4" width="14.5703125" bestFit="1" customWidth="1"/>
    <col min="5" max="6" width="47.140625" bestFit="1" customWidth="1"/>
    <col min="8" max="8" width="9.28515625" bestFit="1" customWidth="1"/>
  </cols>
  <sheetData>
    <row r="1" spans="2:8" ht="28.5" x14ac:dyDescent="0.45">
      <c r="B1" s="8" t="s">
        <v>233</v>
      </c>
    </row>
    <row r="3" spans="2:8" x14ac:dyDescent="0.25">
      <c r="B3" s="1" t="s">
        <v>116</v>
      </c>
      <c r="C3" s="1" t="s">
        <v>207</v>
      </c>
      <c r="D3" s="1" t="s">
        <v>13</v>
      </c>
      <c r="E3" s="1" t="s">
        <v>11</v>
      </c>
      <c r="F3" s="1" t="s">
        <v>12</v>
      </c>
      <c r="G3" s="1" t="s">
        <v>208</v>
      </c>
    </row>
    <row r="4" spans="2:8" x14ac:dyDescent="0.25">
      <c r="B4" t="s">
        <v>215</v>
      </c>
      <c r="C4" s="6">
        <v>46107</v>
      </c>
      <c r="D4" t="s">
        <v>14</v>
      </c>
      <c r="E4" t="s">
        <v>209</v>
      </c>
      <c r="F4" t="s">
        <v>224</v>
      </c>
      <c r="G4" t="s">
        <v>212</v>
      </c>
      <c r="H4" t="s">
        <v>213</v>
      </c>
    </row>
    <row r="5" spans="2:8" x14ac:dyDescent="0.25">
      <c r="C5" s="6"/>
      <c r="D5" t="s">
        <v>211</v>
      </c>
      <c r="E5" t="s">
        <v>224</v>
      </c>
      <c r="F5" t="s">
        <v>210</v>
      </c>
      <c r="G5" t="s">
        <v>212</v>
      </c>
      <c r="H5" t="s">
        <v>213</v>
      </c>
    </row>
    <row r="6" spans="2:8" x14ac:dyDescent="0.25">
      <c r="C6" s="6"/>
      <c r="D6" t="s">
        <v>211</v>
      </c>
      <c r="E6" t="s">
        <v>210</v>
      </c>
      <c r="F6" t="s">
        <v>224</v>
      </c>
      <c r="G6" t="s">
        <v>212</v>
      </c>
      <c r="H6" t="s">
        <v>214</v>
      </c>
    </row>
    <row r="7" spans="2:8" x14ac:dyDescent="0.25">
      <c r="C7" s="6"/>
      <c r="D7" t="s">
        <v>14</v>
      </c>
      <c r="E7" t="s">
        <v>224</v>
      </c>
      <c r="F7" t="s">
        <v>209</v>
      </c>
      <c r="G7" t="s">
        <v>212</v>
      </c>
      <c r="H7" t="s">
        <v>214</v>
      </c>
    </row>
    <row r="10" spans="2:8" x14ac:dyDescent="0.25">
      <c r="B10" s="1" t="s">
        <v>116</v>
      </c>
      <c r="C10" s="1" t="s">
        <v>207</v>
      </c>
      <c r="D10" s="1" t="s">
        <v>13</v>
      </c>
      <c r="E10" s="1" t="s">
        <v>11</v>
      </c>
      <c r="F10" s="1" t="s">
        <v>12</v>
      </c>
      <c r="G10" s="1" t="s">
        <v>208</v>
      </c>
    </row>
    <row r="11" spans="2:8" x14ac:dyDescent="0.25">
      <c r="B11" t="s">
        <v>216</v>
      </c>
      <c r="C11" s="6">
        <v>46100</v>
      </c>
      <c r="D11" t="s">
        <v>14</v>
      </c>
      <c r="E11" t="s">
        <v>225</v>
      </c>
      <c r="F11" t="s">
        <v>226</v>
      </c>
      <c r="G11" t="s">
        <v>212</v>
      </c>
      <c r="H11" t="s">
        <v>213</v>
      </c>
    </row>
    <row r="12" spans="2:8" x14ac:dyDescent="0.25">
      <c r="C12" s="6"/>
      <c r="D12" t="s">
        <v>211</v>
      </c>
      <c r="E12" t="s">
        <v>226</v>
      </c>
      <c r="F12" t="s">
        <v>217</v>
      </c>
      <c r="G12" t="s">
        <v>212</v>
      </c>
      <c r="H12" t="s">
        <v>213</v>
      </c>
    </row>
    <row r="13" spans="2:8" x14ac:dyDescent="0.25">
      <c r="C13" s="6"/>
      <c r="D13" t="s">
        <v>211</v>
      </c>
      <c r="E13" t="s">
        <v>217</v>
      </c>
      <c r="F13" t="s">
        <v>226</v>
      </c>
      <c r="G13" t="s">
        <v>212</v>
      </c>
      <c r="H13" t="s">
        <v>214</v>
      </c>
    </row>
    <row r="14" spans="2:8" x14ac:dyDescent="0.25">
      <c r="C14" s="6"/>
      <c r="D14" t="s">
        <v>14</v>
      </c>
      <c r="E14" t="s">
        <v>226</v>
      </c>
      <c r="F14" t="s">
        <v>225</v>
      </c>
      <c r="G14" t="s">
        <v>212</v>
      </c>
      <c r="H14" t="s">
        <v>214</v>
      </c>
    </row>
    <row r="15" spans="2:8" x14ac:dyDescent="0.25">
      <c r="C15" s="6">
        <v>46101</v>
      </c>
      <c r="D15" t="s">
        <v>14</v>
      </c>
      <c r="E15" t="s">
        <v>225</v>
      </c>
      <c r="F15" t="s">
        <v>226</v>
      </c>
      <c r="G15" t="s">
        <v>212</v>
      </c>
      <c r="H15" t="s">
        <v>213</v>
      </c>
    </row>
    <row r="16" spans="2:8" x14ac:dyDescent="0.25">
      <c r="C16" s="6"/>
      <c r="D16" t="s">
        <v>211</v>
      </c>
      <c r="E16" t="s">
        <v>226</v>
      </c>
      <c r="F16" t="s">
        <v>217</v>
      </c>
      <c r="G16" t="s">
        <v>212</v>
      </c>
      <c r="H16" t="s">
        <v>213</v>
      </c>
    </row>
    <row r="17" spans="2:8" x14ac:dyDescent="0.25">
      <c r="C17" s="6"/>
      <c r="D17" t="s">
        <v>211</v>
      </c>
      <c r="E17" t="s">
        <v>217</v>
      </c>
      <c r="F17" t="s">
        <v>226</v>
      </c>
      <c r="G17" t="s">
        <v>212</v>
      </c>
      <c r="H17" t="s">
        <v>214</v>
      </c>
    </row>
    <row r="18" spans="2:8" x14ac:dyDescent="0.25">
      <c r="C18" s="6"/>
      <c r="D18" t="s">
        <v>14</v>
      </c>
      <c r="E18" t="s">
        <v>226</v>
      </c>
      <c r="F18" t="s">
        <v>225</v>
      </c>
      <c r="G18" t="s">
        <v>212</v>
      </c>
      <c r="H18" t="s">
        <v>214</v>
      </c>
    </row>
    <row r="19" spans="2:8" x14ac:dyDescent="0.25">
      <c r="C19" s="6">
        <v>46107</v>
      </c>
      <c r="D19" s="7" t="s">
        <v>14</v>
      </c>
      <c r="E19" t="s">
        <v>225</v>
      </c>
      <c r="F19" t="s">
        <v>226</v>
      </c>
      <c r="G19" s="7" t="s">
        <v>212</v>
      </c>
      <c r="H19" s="7" t="s">
        <v>213</v>
      </c>
    </row>
    <row r="20" spans="2:8" x14ac:dyDescent="0.25">
      <c r="C20" s="6"/>
      <c r="D20" s="7" t="s">
        <v>211</v>
      </c>
      <c r="E20" t="s">
        <v>226</v>
      </c>
      <c r="F20" t="s">
        <v>217</v>
      </c>
      <c r="G20" s="7" t="s">
        <v>212</v>
      </c>
      <c r="H20" s="7" t="s">
        <v>213</v>
      </c>
    </row>
    <row r="21" spans="2:8" x14ac:dyDescent="0.25">
      <c r="C21" s="6"/>
      <c r="D21" s="7" t="s">
        <v>211</v>
      </c>
      <c r="E21" t="s">
        <v>217</v>
      </c>
      <c r="F21" t="s">
        <v>226</v>
      </c>
      <c r="G21" s="7" t="s">
        <v>212</v>
      </c>
      <c r="H21" s="7" t="s">
        <v>214</v>
      </c>
    </row>
    <row r="22" spans="2:8" x14ac:dyDescent="0.25">
      <c r="C22" s="6"/>
      <c r="D22" s="7" t="s">
        <v>14</v>
      </c>
      <c r="E22" t="s">
        <v>226</v>
      </c>
      <c r="F22" t="s">
        <v>225</v>
      </c>
      <c r="G22" s="7" t="s">
        <v>212</v>
      </c>
      <c r="H22" s="7" t="s">
        <v>214</v>
      </c>
    </row>
    <row r="23" spans="2:8" x14ac:dyDescent="0.25">
      <c r="C23" s="6">
        <v>46108</v>
      </c>
      <c r="D23" s="7" t="s">
        <v>14</v>
      </c>
      <c r="E23" t="s">
        <v>225</v>
      </c>
      <c r="F23" t="s">
        <v>226</v>
      </c>
      <c r="G23" s="7" t="s">
        <v>212</v>
      </c>
      <c r="H23" s="7" t="s">
        <v>213</v>
      </c>
    </row>
    <row r="24" spans="2:8" x14ac:dyDescent="0.25">
      <c r="C24" s="6"/>
      <c r="D24" s="7" t="s">
        <v>211</v>
      </c>
      <c r="E24" t="s">
        <v>226</v>
      </c>
      <c r="F24" t="s">
        <v>217</v>
      </c>
      <c r="G24" s="7" t="s">
        <v>212</v>
      </c>
      <c r="H24" s="7" t="s">
        <v>213</v>
      </c>
    </row>
    <row r="25" spans="2:8" x14ac:dyDescent="0.25">
      <c r="C25" s="6"/>
      <c r="D25" s="7" t="s">
        <v>211</v>
      </c>
      <c r="E25" t="s">
        <v>217</v>
      </c>
      <c r="F25" t="s">
        <v>226</v>
      </c>
      <c r="G25" s="7" t="s">
        <v>212</v>
      </c>
      <c r="H25" s="7" t="s">
        <v>214</v>
      </c>
    </row>
    <row r="26" spans="2:8" x14ac:dyDescent="0.25">
      <c r="C26" s="6"/>
      <c r="D26" s="7" t="s">
        <v>14</v>
      </c>
      <c r="E26" t="s">
        <v>226</v>
      </c>
      <c r="F26" t="s">
        <v>225</v>
      </c>
      <c r="G26" s="7" t="s">
        <v>212</v>
      </c>
      <c r="H26" s="7" t="s">
        <v>214</v>
      </c>
    </row>
    <row r="28" spans="2:8" x14ac:dyDescent="0.25">
      <c r="B28" s="1" t="s">
        <v>116</v>
      </c>
      <c r="C28" s="1" t="s">
        <v>207</v>
      </c>
      <c r="D28" s="1" t="s">
        <v>13</v>
      </c>
      <c r="E28" s="1" t="s">
        <v>11</v>
      </c>
      <c r="F28" s="1" t="s">
        <v>12</v>
      </c>
      <c r="G28" s="1" t="s">
        <v>208</v>
      </c>
    </row>
    <row r="29" spans="2:8" x14ac:dyDescent="0.25">
      <c r="B29" t="s">
        <v>218</v>
      </c>
      <c r="C29" s="6">
        <v>46083</v>
      </c>
      <c r="D29" s="7" t="s">
        <v>14</v>
      </c>
      <c r="E29" s="7" t="s">
        <v>223</v>
      </c>
      <c r="F29" s="7" t="s">
        <v>227</v>
      </c>
      <c r="G29" s="7" t="s">
        <v>219</v>
      </c>
      <c r="H29" s="7" t="s">
        <v>213</v>
      </c>
    </row>
    <row r="30" spans="2:8" x14ac:dyDescent="0.25">
      <c r="D30" s="7" t="s">
        <v>14</v>
      </c>
      <c r="E30" s="7" t="s">
        <v>227</v>
      </c>
      <c r="F30" s="7" t="s">
        <v>223</v>
      </c>
      <c r="G30" s="7" t="s">
        <v>219</v>
      </c>
      <c r="H30" s="7" t="s">
        <v>214</v>
      </c>
    </row>
    <row r="31" spans="2:8" x14ac:dyDescent="0.25">
      <c r="C31" s="6">
        <v>46084</v>
      </c>
      <c r="D31" s="7" t="s">
        <v>14</v>
      </c>
      <c r="E31" s="7" t="s">
        <v>228</v>
      </c>
      <c r="F31" s="7" t="s">
        <v>229</v>
      </c>
      <c r="G31" s="7" t="s">
        <v>219</v>
      </c>
      <c r="H31" s="7" t="s">
        <v>213</v>
      </c>
    </row>
    <row r="32" spans="2:8" x14ac:dyDescent="0.25">
      <c r="D32" s="7" t="s">
        <v>14</v>
      </c>
      <c r="E32" s="7" t="s">
        <v>229</v>
      </c>
      <c r="F32" s="7" t="s">
        <v>228</v>
      </c>
      <c r="G32" s="7" t="s">
        <v>219</v>
      </c>
      <c r="H32" s="7" t="s">
        <v>214</v>
      </c>
    </row>
    <row r="33" spans="3:8" x14ac:dyDescent="0.25">
      <c r="C33" s="6">
        <v>46086</v>
      </c>
      <c r="D33" s="7" t="s">
        <v>14</v>
      </c>
      <c r="E33" s="7" t="s">
        <v>228</v>
      </c>
      <c r="F33" s="7" t="s">
        <v>223</v>
      </c>
      <c r="G33" s="7" t="s">
        <v>212</v>
      </c>
      <c r="H33" s="7" t="s">
        <v>213</v>
      </c>
    </row>
    <row r="34" spans="3:8" x14ac:dyDescent="0.25">
      <c r="D34" s="7" t="s">
        <v>14</v>
      </c>
      <c r="E34" s="7" t="s">
        <v>223</v>
      </c>
      <c r="F34" s="7" t="s">
        <v>228</v>
      </c>
      <c r="G34" s="7" t="s">
        <v>212</v>
      </c>
      <c r="H34" s="7" t="s">
        <v>214</v>
      </c>
    </row>
    <row r="35" spans="3:8" x14ac:dyDescent="0.25">
      <c r="C35" s="6">
        <v>46087</v>
      </c>
      <c r="D35" s="7" t="s">
        <v>10</v>
      </c>
      <c r="E35" s="7" t="s">
        <v>111</v>
      </c>
      <c r="F35" s="7" t="s">
        <v>220</v>
      </c>
      <c r="G35" s="7" t="s">
        <v>219</v>
      </c>
      <c r="H35" s="7" t="s">
        <v>213</v>
      </c>
    </row>
    <row r="36" spans="3:8" x14ac:dyDescent="0.25">
      <c r="D36" s="7" t="s">
        <v>10</v>
      </c>
      <c r="E36" s="7" t="s">
        <v>220</v>
      </c>
      <c r="F36" t="s">
        <v>111</v>
      </c>
      <c r="G36" s="7" t="s">
        <v>219</v>
      </c>
      <c r="H36" s="7" t="s">
        <v>214</v>
      </c>
    </row>
    <row r="37" spans="3:8" x14ac:dyDescent="0.25">
      <c r="C37" s="6">
        <v>46090</v>
      </c>
      <c r="D37" s="7" t="s">
        <v>14</v>
      </c>
      <c r="E37" s="7" t="s">
        <v>228</v>
      </c>
      <c r="F37" s="7" t="s">
        <v>230</v>
      </c>
      <c r="G37" s="7" t="s">
        <v>219</v>
      </c>
      <c r="H37" s="7" t="s">
        <v>213</v>
      </c>
    </row>
    <row r="38" spans="3:8" x14ac:dyDescent="0.25">
      <c r="D38" s="7" t="s">
        <v>14</v>
      </c>
      <c r="E38" s="7" t="s">
        <v>230</v>
      </c>
      <c r="F38" s="7" t="s">
        <v>228</v>
      </c>
      <c r="G38" s="7" t="s">
        <v>219</v>
      </c>
      <c r="H38" s="7" t="s">
        <v>214</v>
      </c>
    </row>
    <row r="39" spans="3:8" x14ac:dyDescent="0.25">
      <c r="C39" s="6">
        <v>46091</v>
      </c>
      <c r="D39" s="7" t="s">
        <v>14</v>
      </c>
      <c r="E39" s="7" t="s">
        <v>228</v>
      </c>
      <c r="F39" s="7" t="s">
        <v>223</v>
      </c>
      <c r="G39" s="7" t="s">
        <v>212</v>
      </c>
      <c r="H39" s="7" t="s">
        <v>213</v>
      </c>
    </row>
    <row r="40" spans="3:8" x14ac:dyDescent="0.25">
      <c r="D40" s="7" t="s">
        <v>14</v>
      </c>
      <c r="E40" s="7" t="s">
        <v>223</v>
      </c>
      <c r="F40" s="7" t="s">
        <v>228</v>
      </c>
      <c r="G40" s="7" t="s">
        <v>212</v>
      </c>
      <c r="H40" s="7" t="s">
        <v>214</v>
      </c>
    </row>
    <row r="41" spans="3:8" x14ac:dyDescent="0.25">
      <c r="C41" s="6">
        <v>46093</v>
      </c>
      <c r="D41" s="7" t="s">
        <v>10</v>
      </c>
      <c r="E41" s="7" t="s">
        <v>111</v>
      </c>
      <c r="F41" s="7" t="s">
        <v>221</v>
      </c>
      <c r="G41" s="7" t="s">
        <v>219</v>
      </c>
      <c r="H41" s="7" t="s">
        <v>213</v>
      </c>
    </row>
    <row r="42" spans="3:8" x14ac:dyDescent="0.25">
      <c r="D42" s="7" t="s">
        <v>10</v>
      </c>
      <c r="E42" s="7" t="s">
        <v>221</v>
      </c>
      <c r="F42" t="s">
        <v>111</v>
      </c>
      <c r="G42" s="7" t="s">
        <v>219</v>
      </c>
      <c r="H42" s="7" t="s">
        <v>214</v>
      </c>
    </row>
    <row r="43" spans="3:8" x14ac:dyDescent="0.25">
      <c r="C43" s="6">
        <v>46097</v>
      </c>
      <c r="D43" s="7" t="s">
        <v>10</v>
      </c>
      <c r="E43" s="7" t="s">
        <v>111</v>
      </c>
      <c r="F43" s="7" t="s">
        <v>222</v>
      </c>
      <c r="G43" s="7" t="s">
        <v>219</v>
      </c>
      <c r="H43" s="7" t="s">
        <v>213</v>
      </c>
    </row>
    <row r="44" spans="3:8" x14ac:dyDescent="0.25">
      <c r="D44" s="7" t="s">
        <v>10</v>
      </c>
      <c r="E44" s="7" t="s">
        <v>222</v>
      </c>
      <c r="F44" t="s">
        <v>111</v>
      </c>
      <c r="G44" s="7" t="s">
        <v>219</v>
      </c>
      <c r="H44" s="7" t="s">
        <v>214</v>
      </c>
    </row>
    <row r="45" spans="3:8" x14ac:dyDescent="0.25">
      <c r="C45" s="6">
        <v>46098</v>
      </c>
      <c r="D45" s="7" t="s">
        <v>14</v>
      </c>
      <c r="E45" s="7" t="s">
        <v>228</v>
      </c>
      <c r="F45" s="7" t="s">
        <v>231</v>
      </c>
      <c r="G45" s="7" t="s">
        <v>219</v>
      </c>
      <c r="H45" s="7" t="s">
        <v>213</v>
      </c>
    </row>
    <row r="46" spans="3:8" x14ac:dyDescent="0.25">
      <c r="D46" s="7" t="s">
        <v>14</v>
      </c>
      <c r="E46" s="7" t="s">
        <v>231</v>
      </c>
      <c r="F46" s="7" t="s">
        <v>228</v>
      </c>
      <c r="G46" s="7" t="s">
        <v>219</v>
      </c>
      <c r="H46" s="7" t="s">
        <v>214</v>
      </c>
    </row>
    <row r="47" spans="3:8" x14ac:dyDescent="0.25">
      <c r="C47" s="6">
        <v>46106</v>
      </c>
      <c r="D47" s="7" t="s">
        <v>14</v>
      </c>
      <c r="E47" s="7" t="s">
        <v>223</v>
      </c>
      <c r="F47" s="7" t="s">
        <v>232</v>
      </c>
      <c r="G47" s="7" t="s">
        <v>219</v>
      </c>
      <c r="H47" s="7" t="s">
        <v>213</v>
      </c>
    </row>
    <row r="48" spans="3:8" x14ac:dyDescent="0.25">
      <c r="D48" s="7" t="s">
        <v>14</v>
      </c>
      <c r="E48" s="7" t="s">
        <v>232</v>
      </c>
      <c r="F48" s="7" t="s">
        <v>223</v>
      </c>
      <c r="G48" s="7" t="s">
        <v>219</v>
      </c>
      <c r="H48" s="7" t="s">
        <v>214</v>
      </c>
    </row>
    <row r="49" spans="3:8" x14ac:dyDescent="0.25">
      <c r="C49" s="6">
        <v>46108</v>
      </c>
      <c r="D49" s="7" t="s">
        <v>14</v>
      </c>
      <c r="E49" s="7" t="s">
        <v>228</v>
      </c>
      <c r="F49" s="7" t="s">
        <v>223</v>
      </c>
      <c r="G49" s="7" t="s">
        <v>212</v>
      </c>
      <c r="H49" s="7" t="s">
        <v>213</v>
      </c>
    </row>
    <row r="50" spans="3:8" x14ac:dyDescent="0.25">
      <c r="D50" s="7" t="s">
        <v>14</v>
      </c>
      <c r="E50" s="7" t="s">
        <v>223</v>
      </c>
      <c r="F50" s="7" t="s">
        <v>228</v>
      </c>
      <c r="G50" s="7" t="s">
        <v>212</v>
      </c>
      <c r="H50" s="7" t="s">
        <v>214</v>
      </c>
    </row>
  </sheetData>
  <sheetProtection algorithmName="SHA-512" hashValue="uVKrkoPsdNrkXkeblNaCeaslhNIFFcGugQgwcZkYPU2UIMoDXLq5Kn9S0KApMwHqPzxZH+isyHag75PpeI8/6w==" saltValue="lFHVCqym20kXXwoQB/STk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42A5BA33529846B9520B2DC04D21B7" ma:contentTypeVersion="3" ma:contentTypeDescription="Een nieuw document maken." ma:contentTypeScope="" ma:versionID="44516e769cbb23e493e72c8c1f0353cf">
  <xsd:schema xmlns:xsd="http://www.w3.org/2001/XMLSchema" xmlns:xs="http://www.w3.org/2001/XMLSchema" xmlns:p="http://schemas.microsoft.com/office/2006/metadata/properties" xmlns:ns2="fb572da1-d313-4d4f-9bcb-0c5fa36e8470" targetNamespace="http://schemas.microsoft.com/office/2006/metadata/properties" ma:root="true" ma:fieldsID="550ac3aa72950b272c2e702d3e6414a0" ns2:_="">
    <xsd:import namespace="fb572da1-d313-4d4f-9bcb-0c5fa36e84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72da1-d313-4d4f-9bcb-0c5fa36e8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4DD98F-D6C6-40B9-9C43-174BA639A3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CE3129-1F92-4426-8BA5-21C2594C3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72da1-d313-4d4f-9bcb-0c5fa36e8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16721C-586B-4C0A-8631-990486F5E77F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fb572da1-d313-4d4f-9bcb-0c5fa36e84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Algemeen</vt:lpstr>
      <vt:lpstr>Rollen</vt:lpstr>
      <vt:lpstr>Kostenplaats deelproject</vt:lpstr>
      <vt:lpstr>Zakelijke reizen</vt:lpstr>
      <vt:lpstr>OV- en deelauto ritten tbv 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Velden,Marleen M.G.M. van der</cp:lastModifiedBy>
  <cp:revision/>
  <dcterms:created xsi:type="dcterms:W3CDTF">2026-04-07T12:44:25Z</dcterms:created>
  <dcterms:modified xsi:type="dcterms:W3CDTF">2026-04-15T13:50:04Z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0x0101004642A5BA33529846B9520B2DC04D21B7</vt:lpwstr>
  </property>
</Properties>
</file>