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L:\SCEN\FI\INKOOP\Aanbestedingen\Aanbestedingen 2026\397 Schouderprotheses\4. Aanbestedingsstukken\"/>
    </mc:Choice>
  </mc:AlternateContent>
  <xr:revisionPtr revIDLastSave="0" documentId="8_{A9B3DEB7-FA68-47DC-A47A-BF3B48789AAD}" xr6:coauthVersionLast="47" xr6:coauthVersionMax="47" xr10:uidLastSave="{00000000-0000-0000-0000-000000000000}"/>
  <bookViews>
    <workbookView xWindow="-28920" yWindow="-120" windowWidth="29040" windowHeight="15720" xr2:uid="{00000000-000D-0000-FFFF-FFFF00000000}"/>
  </bookViews>
  <sheets>
    <sheet name="Inschrijfformulier" sheetId="1" r:id="rId1"/>
  </sheets>
  <definedNames>
    <definedName name="_xlnm.Print_Titles" localSheetId="0">Inschrijfformulier!$1:$10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5" i="1" l="1"/>
  <c r="H21" i="1"/>
  <c r="H27" i="1"/>
  <c r="H12" i="1" l="1"/>
  <c r="H13" i="1"/>
  <c r="H14" i="1"/>
  <c r="H15" i="1"/>
  <c r="H16" i="1"/>
  <c r="H17" i="1"/>
  <c r="H18" i="1"/>
  <c r="H19" i="1"/>
  <c r="H20" i="1"/>
  <c r="H22" i="1"/>
  <c r="H23" i="1"/>
  <c r="H24" i="1"/>
  <c r="H26" i="1"/>
  <c r="H28" i="1"/>
  <c r="H29" i="1"/>
  <c r="H30" i="1"/>
  <c r="H40" i="1"/>
  <c r="H41" i="1"/>
  <c r="H42" i="1"/>
  <c r="H43" i="1"/>
  <c r="H11" i="1"/>
  <c r="C36" i="1" l="1"/>
  <c r="D36" i="1" s="1"/>
  <c r="C35" i="1"/>
  <c r="D35" i="1" l="1"/>
  <c r="D37"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OpenAI</author>
  </authors>
  <commentList>
    <comment ref="B40" authorId="0" shapeId="0" xr:uid="{00000000-0006-0000-0000-000001000000}">
      <text>
        <r>
          <rPr>
            <sz val="11"/>
            <color theme="1"/>
            <rFont val="Calibri"/>
            <family val="2"/>
            <scheme val="minor"/>
          </rPr>
          <t>D3 betreft een optionele wens uit onderdeel D. Eventuele additionele kosten afzonderlijk vermelden; geen invloed op TCO.</t>
        </r>
      </text>
    </comment>
    <comment ref="B41" authorId="0" shapeId="0" xr:uid="{00000000-0006-0000-0000-000002000000}">
      <text>
        <r>
          <rPr>
            <sz val="11"/>
            <color theme="1"/>
            <rFont val="Calibri"/>
            <family val="2"/>
            <scheme val="minor"/>
          </rPr>
          <t>D10 betreft een optionele wens/accessoire uit onderdeel D. Productinformatie en prijs vermelden; geen invloed op TCO.</t>
        </r>
      </text>
    </comment>
  </commentList>
</comments>
</file>

<file path=xl/sharedStrings.xml><?xml version="1.0" encoding="utf-8"?>
<sst xmlns="http://schemas.openxmlformats.org/spreadsheetml/2006/main" count="252" uniqueCount="94">
  <si>
    <t>INSCHRIJFFORMULIER SCHOUDERPROTHESEN</t>
  </si>
  <si>
    <t>Aanbestedende dienst</t>
  </si>
  <si>
    <t>Maastricht UMC+</t>
  </si>
  <si>
    <t>Kenmerk</t>
  </si>
  <si>
    <t>TenderNed 570399</t>
  </si>
  <si>
    <t>Opdracht</t>
  </si>
  <si>
    <t>Schouderprothesen</t>
  </si>
  <si>
    <t>Versie formulier</t>
  </si>
  <si>
    <t>1.0</t>
  </si>
  <si>
    <t>Inschrijver</t>
  </si>
  <si>
    <t/>
  </si>
  <si>
    <t>Datum</t>
  </si>
  <si>
    <t>Valuta</t>
  </si>
  <si>
    <t>EUR excl. btw</t>
  </si>
  <si>
    <t>1. PRIJZEN PER PRODUCT</t>
  </si>
  <si>
    <t>Categorie</t>
  </si>
  <si>
    <t>Productomschrijving</t>
  </si>
  <si>
    <t>Artikelnummer leverancier</t>
  </si>
  <si>
    <t>Eenheid</t>
  </si>
  <si>
    <t>Brutoprijs (€)</t>
  </si>
  <si>
    <t>Korting (%)</t>
  </si>
  <si>
    <t>Nettoprijs (€)</t>
  </si>
  <si>
    <t>In caseprijs Hemi?</t>
  </si>
  <si>
    <t>In caseprijs Reverse?</t>
  </si>
  <si>
    <t>Productinformatie / toelichting</t>
  </si>
  <si>
    <t>Reverse</t>
  </si>
  <si>
    <t>Nee</t>
  </si>
  <si>
    <t>Ja</t>
  </si>
  <si>
    <t>Hemi</t>
  </si>
  <si>
    <t>Instrumentarium / overig</t>
  </si>
  <si>
    <t>Intra-operatieve navigatie / AR / VR of gelijkwaardig</t>
  </si>
  <si>
    <t>Optionele accessoire</t>
  </si>
  <si>
    <t>Steriele verstelbare armhouder met bijbehorende afdekhoes</t>
  </si>
  <si>
    <t>Overig optioneel accessoire / wens (indien van toepassing)</t>
  </si>
  <si>
    <t>2. TCO / SCORINGSBLOK PRIJS</t>
  </si>
  <si>
    <t>Omschrijving</t>
  </si>
  <si>
    <t>Jaarvolume</t>
  </si>
  <si>
    <t>Netto totaalprijs per ingreep (€)</t>
  </si>
  <si>
    <t>Indicatieve jaarwaarde (€)</t>
  </si>
  <si>
    <t>Optionele omzetstaffel</t>
  </si>
  <si>
    <t>Vanaf jaaromzet (€)</t>
  </si>
  <si>
    <t>Extra korting (%)</t>
  </si>
  <si>
    <t>Verrekenwijze</t>
  </si>
  <si>
    <t>Toelichting</t>
  </si>
  <si>
    <t>Jaarlijkse creditnota</t>
  </si>
  <si>
    <t>Naam tekenbevoegde</t>
  </si>
  <si>
    <t>Functie</t>
  </si>
  <si>
    <t>Handtekening (voor PDF-versie)</t>
  </si>
  <si>
    <t>Fractuursteel</t>
  </si>
  <si>
    <t>Humeruskop</t>
  </si>
  <si>
    <t>Adaptor / taper / offsetcomponent</t>
  </si>
  <si>
    <t>Onderdeel</t>
  </si>
  <si>
    <t>Baseplate</t>
  </si>
  <si>
    <t>Glenosphere</t>
  </si>
  <si>
    <t>Centrale fixatie</t>
  </si>
  <si>
    <t>Perifere schroeven totaal</t>
  </si>
  <si>
    <t>Humerale tray / metafysecomponent</t>
  </si>
  <si>
    <t>Insert / bearing / inlay</t>
  </si>
  <si>
    <t>Benodigde adapters / offsetcomponenten</t>
  </si>
  <si>
    <t>Optioneel</t>
  </si>
  <si>
    <t>Specificeer de gekozen mix zo nodig in deze toelichting.</t>
  </si>
  <si>
    <t>Geen invloed op TCO-score.</t>
  </si>
  <si>
    <t>Geen invloed op TCO-score. Specificeer indien nodig met aanvullende regels in het inschrijfformulier.</t>
  </si>
  <si>
    <t>Optionele wens D3</t>
  </si>
  <si>
    <t>Optionele wens D10</t>
  </si>
  <si>
    <t>Vul deze sectie in indien een staffel wordt aangeboden waarbij bij hogere gerealiseerde jaaromzet een extra kortingspercentage geldt. Aanbevolen verrekening: jaarlijkse creditnota / rebate.</t>
  </si>
  <si>
    <t>Reverse schouderprothese</t>
  </si>
  <si>
    <t>Hemi schouderprothese</t>
  </si>
  <si>
    <t>3. Optionele items (geen invloed op TCO score)</t>
  </si>
  <si>
    <t>4. OPTIONELE EN AANVULLENDE OMZETSTAFFEL (GEEN INVLOED OP TCO)</t>
  </si>
  <si>
    <t>5. ONDERTEKENING</t>
  </si>
  <si>
    <t>Bestemd voor Hemi?</t>
  </si>
  <si>
    <t>Bestemd voor Reverse?</t>
  </si>
  <si>
    <t>TCO (gemiddelde) totale jaaromzet</t>
  </si>
  <si>
    <t>Deze prijzen worden automatisch berekend aan de hand van onderdeel 1.</t>
  </si>
  <si>
    <t>Onderdeel van de reverse case.</t>
  </si>
  <si>
    <t>Inclusief vereiste bevestiging aan glenoidzijde.</t>
  </si>
  <si>
    <t>Standaard reverse glenosphere.</t>
  </si>
  <si>
    <t>Bijv. centrale schroef of peg; functie is bepalend.</t>
  </si>
  <si>
    <t>Neem alle noodzakelijke humerale verbindingscomponenten op.</t>
  </si>
  <si>
    <t>Standaard reverse insert/bearing.</t>
  </si>
  <si>
    <t>Neem alleen de voor de standaard reverse-configuratie vereiste componenten op.</t>
  </si>
  <si>
    <t>Optionele extra onderdelen benodigd bij een reverse schouderprothese</t>
  </si>
  <si>
    <t>Neem de gekozen fractuursteel op.</t>
  </si>
  <si>
    <t>Neem de anatomische kop op.</t>
  </si>
  <si>
    <t>Neem alle benodigde koppelstukken op.</t>
  </si>
  <si>
    <t>Optionele extra onderdelen benodigd bij een hemi schouderprothese</t>
  </si>
  <si>
    <t>Vul per aangeboden product brutoprijs, kortingspercentage en nettoprijs in. Gebruik kolommen I en J alleen om aan te geven of een product is opgenomen in de caseprijs voor hemi respectievelijk reverse.</t>
  </si>
  <si>
    <t>Aanvullend standaard onderdeel 1</t>
  </si>
  <si>
    <t>Aanvullend standaard onderdeel 2</t>
  </si>
  <si>
    <r>
      <rPr>
        <b/>
        <sz val="11"/>
        <color theme="1"/>
        <rFont val="Calibri"/>
        <family val="2"/>
        <scheme val="minor"/>
      </rPr>
      <t>Instructie invullen inschrijfformulier</t>
    </r>
    <r>
      <rPr>
        <sz val="11"/>
        <color theme="1"/>
        <rFont val="Calibri"/>
        <family val="2"/>
        <scheme val="minor"/>
      </rPr>
      <t xml:space="preserve">
De inschrijver dient alle producten, componenten, accessoires en overige onderdelen die van toepassing zijn voor een volledige en deugdelijke uitvoering van de overeenkomst volledig in dit inschrijfformulier op te nemen en af te prijzen. Per regel vult inschrijver ten minste in: productomschrijving, artikelnummer leverancier, eenheid, brutoprijs, kortingspercentage en nettoprijs.
In de kolommen ‘In caseprijs Hemi?’ en ‘In caseprijs Reverse?’ geeft inschrijver aan welke onderdelen onderdeel uitmaken van de netto totaalprijs per ingreep voor respectievelijk de hemi schouderprothese en de reverse schouderprothese.
Indien voor hemi en/of reverse schouderprothese meerdere componenten van toepassing zijn dan in dit formulier afzonderlijk zijn opgenomen, dient inschrijver aanvullende regels toe te voegen onder de betreffende productgroep en deze eveneens volledig af te prijzen. Dit geldt bijvoorbeeld voor aanvullende adapters, offsetcomponenten, augmenten, extra schroeven of andere standaard benodigde componenten.
De onderdelen opgenomen onder optionele wensen / optionele accessoires worden, tenzij uitdrukkelijk anders vermeld, separaat geprijsd en maken geen onderdeel uit van de TCO-score.
NB: indien blijkt dat voor een volledige standaardtoepassing binnen de scope van de overeenkomst toch aanvullende standaard onderdelen benodigd zijn, welke niet hieronder door inschrijver zijn genoemd, dan worden deze onderdelen gedurende de contractperiode kosteloos geleverd.</t>
    </r>
  </si>
  <si>
    <t>Voeg regels toe indien meerdere componenten van toepassing zijn</t>
  </si>
  <si>
    <t>Wachtwoord bladbeveiliging</t>
  </si>
  <si>
    <t>MUMC2026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</si>
</sst>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 #,##0.00"/>
    <numFmt numFmtId="165" formatCode="0.0%"/>
  </numFmts>
  <fonts count="20" x14ac:knownFonts="1">
    <font>
      <sz val="11"/>
      <color theme="1"/>
      <name val="Calibri"/>
      <family val="2"/>
      <scheme val="minor"/>
    </font>
    <font>
      <b/>
      <sz val="10"/>
      <color rgb="FF000000"/>
      <name val="Calibri"/>
      <family val="2"/>
    </font>
    <font>
      <sz val="10"/>
      <color rgb="FF000000"/>
      <name val="Calibri"/>
      <family val="2"/>
    </font>
    <font>
      <sz val="10"/>
      <color rgb="FF0000FF"/>
      <name val="Calibri"/>
      <family val="2"/>
    </font>
    <font>
      <b/>
      <sz val="11"/>
      <color rgb="FF000000"/>
      <name val="Calibri"/>
      <family val="2"/>
    </font>
    <font>
      <i/>
      <sz val="9"/>
      <color rgb="FF666666"/>
      <name val="Calibri"/>
      <family val="2"/>
    </font>
    <font>
      <b/>
      <sz val="10"/>
      <color rgb="FFFFFFFF"/>
      <name val="Calibri"/>
      <family val="2"/>
    </font>
    <font>
      <sz val="10"/>
      <color rgb="FF666666"/>
      <name val="Calibri"/>
      <family val="2"/>
    </font>
    <font>
      <b/>
      <sz val="11"/>
      <color rgb="FFFFFFFF"/>
      <name val="Calibri"/>
      <family val="2"/>
    </font>
    <font>
      <sz val="11"/>
      <color theme="1"/>
      <name val="Calibri"/>
      <family val="2"/>
      <scheme val="minor"/>
    </font>
    <font>
      <b/>
      <sz val="10"/>
      <color rgb="FF000000"/>
      <name val="Calibri"/>
      <family val="2"/>
    </font>
    <font>
      <b/>
      <sz val="11"/>
      <color rgb="FF000000"/>
      <name val="Calibri"/>
      <family val="2"/>
    </font>
    <font>
      <sz val="10"/>
      <color rgb="FF000000"/>
      <name val="Calibri"/>
      <family val="2"/>
    </font>
    <font>
      <sz val="10"/>
      <color rgb="FF0000FF"/>
      <name val="Calibri"/>
      <family val="2"/>
    </font>
    <font>
      <sz val="10"/>
      <name val="Calibri"/>
      <family val="2"/>
    </font>
    <font>
      <sz val="10"/>
      <color rgb="FF666666"/>
      <name val="Calibri"/>
      <family val="2"/>
    </font>
    <font>
      <b/>
      <sz val="14"/>
      <color rgb="FFFFFFFF"/>
      <name val="Calibri"/>
      <family val="2"/>
    </font>
    <font>
      <i/>
      <sz val="9"/>
      <color rgb="FF666666"/>
      <name val="Calibri"/>
      <family val="2"/>
    </font>
    <font>
      <b/>
      <sz val="12"/>
      <color rgb="FF000000"/>
      <name val="Calibri"/>
      <family val="2"/>
    </font>
    <font>
      <b/>
      <sz val="11"/>
      <color theme="1"/>
      <name val="Calibri"/>
      <family val="2"/>
      <scheme val="minor"/>
    </font>
  </fonts>
  <fills count="8">
    <fill>
      <patternFill patternType="none"/>
    </fill>
    <fill>
      <patternFill patternType="gray125"/>
    </fill>
    <fill>
      <patternFill patternType="solid">
        <fgColor rgb="FF1F4E78"/>
      </patternFill>
    </fill>
    <fill>
      <patternFill patternType="solid">
        <fgColor rgb="FFEDF6FD"/>
      </patternFill>
    </fill>
    <fill>
      <patternFill patternType="solid">
        <fgColor rgb="FFF2F2F2"/>
      </patternFill>
    </fill>
    <fill>
      <patternFill patternType="solid">
        <fgColor rgb="FFFFF2CC"/>
      </patternFill>
    </fill>
    <fill>
      <patternFill patternType="solid">
        <fgColor rgb="FFD9EAF7"/>
      </patternFill>
    </fill>
    <fill>
      <patternFill patternType="solid">
        <fgColor rgb="FFFCE4D6"/>
      </patternFill>
    </fill>
  </fills>
  <borders count="6">
    <border>
      <left/>
      <right/>
      <top/>
      <bottom/>
      <diagonal/>
    </border>
    <border>
      <left/>
      <right/>
      <top style="thin">
        <color rgb="FFB7B7B7"/>
      </top>
      <bottom style="thin">
        <color rgb="FFB7B7B7"/>
      </bottom>
      <diagonal/>
    </border>
    <border>
      <left/>
      <right/>
      <top style="medium">
        <color rgb="FF1F4E78"/>
      </top>
      <bottom style="medium">
        <color rgb="FF1F4E78"/>
      </bottom>
      <diagonal/>
    </border>
    <border>
      <left/>
      <right/>
      <top/>
      <bottom style="thin">
        <color rgb="FFB7B7B7"/>
      </bottom>
      <diagonal/>
    </border>
    <border>
      <left/>
      <right/>
      <top style="thin">
        <color rgb="FFB7B7B7"/>
      </top>
      <bottom style="thin">
        <color rgb="FFB7B7B7"/>
      </bottom>
      <diagonal/>
    </border>
    <border>
      <left/>
      <right/>
      <top/>
      <bottom style="thin">
        <color rgb="FFB7B7B7"/>
      </bottom>
      <diagonal/>
    </border>
  </borders>
  <cellStyleXfs count="2">
    <xf numFmtId="0" fontId="0" fillId="0" borderId="0"/>
    <xf numFmtId="0" fontId="9" fillId="0" borderId="0"/>
  </cellStyleXfs>
  <cellXfs count="42">
    <xf numFmtId="0" fontId="0" fillId="0" borderId="0" xfId="0"/>
    <xf numFmtId="0" fontId="1" fillId="3" borderId="1" xfId="1" applyFont="1" applyFill="1" applyBorder="1" applyAlignment="1">
      <alignment horizontal="left" vertical="center" wrapText="1"/>
    </xf>
    <xf numFmtId="0" fontId="6" fillId="2" borderId="2" xfId="1" applyFont="1" applyFill="1" applyBorder="1" applyAlignment="1">
      <alignment horizontal="center" vertical="center" wrapText="1"/>
    </xf>
    <xf numFmtId="0" fontId="7" fillId="3" borderId="3" xfId="1" applyFont="1" applyFill="1" applyBorder="1" applyAlignment="1">
      <alignment horizontal="left" vertical="center" wrapText="1"/>
    </xf>
    <xf numFmtId="0" fontId="2" fillId="3" borderId="3" xfId="1" applyFont="1" applyFill="1" applyBorder="1" applyAlignment="1">
      <alignment horizontal="left" vertical="center" wrapText="1"/>
    </xf>
    <xf numFmtId="0" fontId="3" fillId="5" borderId="3" xfId="1" applyFont="1" applyFill="1" applyBorder="1" applyAlignment="1">
      <alignment horizontal="left" vertical="center" wrapText="1"/>
    </xf>
    <xf numFmtId="164" fontId="3" fillId="5" borderId="3" xfId="1" applyNumberFormat="1" applyFont="1" applyFill="1" applyBorder="1" applyAlignment="1">
      <alignment horizontal="right" vertical="center" wrapText="1"/>
    </xf>
    <xf numFmtId="165" fontId="3" fillId="5" borderId="3" xfId="1" applyNumberFormat="1" applyFont="1" applyFill="1" applyBorder="1" applyAlignment="1">
      <alignment horizontal="right" vertical="center" wrapText="1"/>
    </xf>
    <xf numFmtId="164" fontId="2" fillId="4" borderId="3" xfId="1" applyNumberFormat="1" applyFont="1" applyFill="1" applyBorder="1" applyAlignment="1">
      <alignment horizontal="right" vertical="center" wrapText="1"/>
    </xf>
    <xf numFmtId="0" fontId="7" fillId="7" borderId="3" xfId="1" applyFont="1" applyFill="1" applyBorder="1" applyAlignment="1">
      <alignment horizontal="left" vertical="center" wrapText="1"/>
    </xf>
    <xf numFmtId="0" fontId="2" fillId="4" borderId="3" xfId="1" applyFont="1" applyFill="1" applyBorder="1" applyAlignment="1">
      <alignment horizontal="right" vertical="center" wrapText="1"/>
    </xf>
    <xf numFmtId="0" fontId="1" fillId="3" borderId="0" xfId="1" applyFont="1" applyFill="1" applyAlignment="1">
      <alignment horizontal="center" vertical="center" wrapText="1"/>
    </xf>
    <xf numFmtId="0" fontId="3" fillId="5" borderId="3" xfId="1" applyFont="1" applyFill="1" applyBorder="1"/>
    <xf numFmtId="0" fontId="1" fillId="3" borderId="0" xfId="1" applyFont="1" applyFill="1" applyAlignment="1">
      <alignment horizontal="left" vertical="center" wrapText="1"/>
    </xf>
    <xf numFmtId="0" fontId="3" fillId="5" borderId="0" xfId="1" applyFont="1" applyFill="1" applyAlignment="1">
      <alignment horizontal="left" vertical="center" wrapText="1"/>
    </xf>
    <xf numFmtId="164" fontId="11" fillId="3" borderId="1" xfId="1" applyNumberFormat="1" applyFont="1" applyFill="1" applyBorder="1" applyAlignment="1">
      <alignment horizontal="right" vertical="center" wrapText="1"/>
    </xf>
    <xf numFmtId="0" fontId="2" fillId="3" borderId="5" xfId="1" applyFont="1" applyFill="1" applyBorder="1" applyAlignment="1">
      <alignment horizontal="left" vertical="center" wrapText="1"/>
    </xf>
    <xf numFmtId="0" fontId="3" fillId="5" borderId="5" xfId="1" applyFont="1" applyFill="1" applyBorder="1" applyAlignment="1">
      <alignment horizontal="left" vertical="center" wrapText="1"/>
    </xf>
    <xf numFmtId="164" fontId="3" fillId="5" borderId="5" xfId="1" applyNumberFormat="1" applyFont="1" applyFill="1" applyBorder="1" applyAlignment="1">
      <alignment horizontal="right" vertical="center" wrapText="1"/>
    </xf>
    <xf numFmtId="165" fontId="3" fillId="5" borderId="5" xfId="1" applyNumberFormat="1" applyFont="1" applyFill="1" applyBorder="1" applyAlignment="1">
      <alignment horizontal="right" vertical="center" wrapText="1"/>
    </xf>
    <xf numFmtId="0" fontId="14" fillId="5" borderId="5" xfId="1" applyFont="1" applyFill="1" applyBorder="1" applyAlignment="1">
      <alignment horizontal="left" vertical="center" wrapText="1"/>
    </xf>
    <xf numFmtId="0" fontId="13" fillId="5" borderId="3" xfId="1" applyFont="1" applyFill="1" applyBorder="1" applyAlignment="1">
      <alignment horizontal="left" vertical="center" wrapText="1"/>
    </xf>
    <xf numFmtId="0" fontId="15" fillId="7" borderId="3" xfId="1" applyFont="1" applyFill="1" applyBorder="1" applyAlignment="1">
      <alignment horizontal="left" vertical="center" wrapText="1"/>
    </xf>
    <xf numFmtId="0" fontId="10" fillId="3" borderId="1" xfId="1" applyFont="1" applyFill="1" applyBorder="1" applyAlignment="1">
      <alignment horizontal="left" vertical="center" wrapText="1"/>
    </xf>
    <xf numFmtId="0" fontId="10" fillId="3" borderId="1" xfId="1" applyFont="1" applyFill="1" applyBorder="1" applyAlignment="1">
      <alignment horizontal="right"/>
    </xf>
    <xf numFmtId="0" fontId="12" fillId="3" borderId="3" xfId="1" applyFont="1" applyFill="1" applyBorder="1"/>
    <xf numFmtId="0" fontId="11" fillId="6" borderId="0" xfId="1" applyFont="1" applyFill="1" applyAlignment="1">
      <alignment vertical="center" wrapText="1"/>
    </xf>
    <xf numFmtId="0" fontId="11" fillId="6" borderId="0" xfId="1" applyFont="1" applyFill="1" applyAlignment="1">
      <alignment vertical="center"/>
    </xf>
    <xf numFmtId="0" fontId="18" fillId="3" borderId="1" xfId="1" applyFont="1" applyFill="1" applyBorder="1" applyAlignment="1">
      <alignment horizontal="center" vertical="center"/>
    </xf>
    <xf numFmtId="0" fontId="7" fillId="3" borderId="5" xfId="1" applyFont="1" applyFill="1" applyBorder="1" applyAlignment="1">
      <alignment horizontal="left" vertical="center" wrapText="1"/>
    </xf>
    <xf numFmtId="0" fontId="16" fillId="2" borderId="0" xfId="1" applyFont="1" applyFill="1" applyAlignment="1">
      <alignment horizontal="center" vertical="center" wrapText="1"/>
    </xf>
    <xf numFmtId="0" fontId="0" fillId="0" borderId="0" xfId="0"/>
    <xf numFmtId="0" fontId="2" fillId="4" borderId="1" xfId="1" applyFont="1" applyFill="1" applyBorder="1" applyAlignment="1">
      <alignment horizontal="left" vertical="center" wrapText="1"/>
    </xf>
    <xf numFmtId="0" fontId="0" fillId="0" borderId="4" xfId="1" applyFont="1" applyBorder="1"/>
    <xf numFmtId="0" fontId="17" fillId="0" borderId="0" xfId="1" applyFont="1" applyAlignment="1">
      <alignment horizontal="left" vertical="center" wrapText="1"/>
    </xf>
    <xf numFmtId="0" fontId="3" fillId="5" borderId="1" xfId="1" applyFont="1" applyFill="1" applyBorder="1" applyAlignment="1">
      <alignment horizontal="left" vertical="center" wrapText="1"/>
    </xf>
    <xf numFmtId="0" fontId="11" fillId="6" borderId="0" xfId="1" applyFont="1" applyFill="1" applyAlignment="1">
      <alignment horizontal="left" vertical="center" wrapText="1"/>
    </xf>
    <xf numFmtId="0" fontId="5" fillId="0" borderId="0" xfId="1" applyFont="1" applyAlignment="1">
      <alignment horizontal="left" vertical="center" wrapText="1"/>
    </xf>
    <xf numFmtId="0" fontId="10" fillId="3" borderId="4" xfId="1" applyFont="1" applyFill="1" applyBorder="1" applyAlignment="1">
      <alignment horizontal="left" vertical="top" wrapText="1"/>
    </xf>
    <xf numFmtId="0" fontId="4" fillId="6" borderId="0" xfId="1" applyFont="1" applyFill="1" applyAlignment="1">
      <alignment horizontal="left" vertical="center" wrapText="1"/>
    </xf>
    <xf numFmtId="0" fontId="3" fillId="5" borderId="0" xfId="1" applyFont="1" applyFill="1" applyAlignment="1">
      <alignment horizontal="left" vertical="center" wrapText="1"/>
    </xf>
    <xf numFmtId="0" fontId="8" fillId="2" borderId="0" xfId="1" applyFont="1" applyFill="1" applyAlignment="1">
      <alignment horizontal="left" vertical="center" wrapText="1"/>
    </xf>
  </cellXfs>
  <cellStyles count="2">
    <cellStyle name="Normal" xfId="1" xr:uid="{00000000-0005-0000-0000-000000000000}"/>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8</xdr:col>
      <xdr:colOff>523875</xdr:colOff>
      <xdr:row>34</xdr:row>
      <xdr:rowOff>180975</xdr:rowOff>
    </xdr:to>
    <xdr:sp macro="" textlink="">
      <xdr:nvSpPr>
        <xdr:cNvPr id="1027" name="Text Box 3" hidden="1">
          <a:extLst>
            <a:ext uri="{FF2B5EF4-FFF2-40B4-BE49-F238E27FC236}">
              <a16:creationId xmlns:a16="http://schemas.microsoft.com/office/drawing/2014/main" id="{00000000-0008-0000-0000-000003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8</xdr:col>
      <xdr:colOff>523875</xdr:colOff>
      <xdr:row>35</xdr:row>
      <xdr:rowOff>180975</xdr:rowOff>
    </xdr:to>
    <xdr:sp macro="" textlink="">
      <xdr:nvSpPr>
        <xdr:cNvPr id="2" name="AutoShape 3">
          <a:extLst>
            <a:ext uri="{FF2B5EF4-FFF2-40B4-BE49-F238E27FC236}">
              <a16:creationId xmlns:a16="http://schemas.microsoft.com/office/drawing/2014/main" id="{00000000-0008-0000-0000-000002000000}"/>
            </a:ext>
          </a:extLst>
        </xdr:cNvPr>
        <xdr:cNvSpPr>
          <a:spLocks noChangeArrowheads="1"/>
        </xdr:cNvSpPr>
      </xdr:nvSpPr>
      <xdr:spPr bwMode="auto">
        <a:xfrm>
          <a:off x="0" y="0"/>
          <a:ext cx="10725150" cy="9344025"/>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523875</xdr:colOff>
      <xdr:row>33</xdr:row>
      <xdr:rowOff>180975</xdr:rowOff>
    </xdr:to>
    <xdr:sp macro="" textlink="">
      <xdr:nvSpPr>
        <xdr:cNvPr id="3" name="AutoShape 3">
          <a:extLst>
            <a:ext uri="{FF2B5EF4-FFF2-40B4-BE49-F238E27FC236}">
              <a16:creationId xmlns:a16="http://schemas.microsoft.com/office/drawing/2014/main" id="{00000000-0008-0000-0000-000003000000}"/>
            </a:ext>
          </a:extLst>
        </xdr:cNvPr>
        <xdr:cNvSpPr>
          <a:spLocks noChangeArrowheads="1"/>
        </xdr:cNvSpPr>
      </xdr:nvSpPr>
      <xdr:spPr bwMode="auto">
        <a:xfrm>
          <a:off x="0" y="0"/>
          <a:ext cx="10725150" cy="12896850"/>
        </a:xfrm>
        <a:custGeom>
          <a:avLst/>
          <a:gdLst/>
          <a:ahLst/>
          <a:cxnLst/>
          <a:rect l="0" t="0" r="0" b="0"/>
          <a:pathLst/>
        </a:custGeom>
        <a:solidFill>
          <a:srgbClr val="FFFFFF"/>
        </a:solidFill>
        <a:ln w="9525">
          <a:solidFill>
            <a:srgbClr val="000000"/>
          </a:solidFill>
          <a:round/>
          <a:headEnd/>
          <a:tailEnd/>
        </a:ln>
      </xdr:spPr>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a:ea typeface="Calibri"/>
        <a:cs typeface="Calibri"/>
      </a:majorFont>
      <a:minorFont>
        <a:latin typeface="Calibri"/>
        <a:ea typeface="Calibri"/>
        <a:cs typeface="Calibri"/>
      </a:minorFont>
    </a:fontScheme>
    <a:fmtScheme name="Office">
      <a:fillStyleLst>
        <a:solidFill>
          <a:schemeClr val="phClr"/>
        </a:solidFill>
        <a:solidFill>
          <a:schemeClr val="dk1"/>
        </a:solidFill>
        <a:solidFill>
          <a:schemeClr val="accent1"/>
        </a:solidFill>
      </a:fillStyleLst>
      <a:lnStyleLst>
        <a:ln w="9525">
          <a:solidFill>
            <a:schemeClr val="phClr">
              <a:shade val="95000"/>
              <a:satMod val="105000"/>
            </a:schemeClr>
          </a:solidFill>
          <a:prstDash val="solid"/>
        </a:ln>
        <a:ln w="25400">
          <a:solidFill>
            <a:schemeClr val="phClr"/>
          </a:solidFill>
          <a:prstDash val="solid"/>
        </a:ln>
        <a:ln w="38100">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gradFill>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58"/>
  <sheetViews>
    <sheetView showGridLines="0" tabSelected="1" workbookViewId="0">
      <selection activeCell="C19" sqref="C19"/>
    </sheetView>
  </sheetViews>
  <sheetFormatPr defaultRowHeight="15" x14ac:dyDescent="0.25"/>
  <cols>
    <col min="1" max="1" width="26.28515625" bestFit="1" customWidth="1"/>
    <col min="2" max="2" width="16.85546875" customWidth="1"/>
    <col min="3" max="3" width="34" customWidth="1"/>
    <col min="4" max="4" width="18" customWidth="1"/>
    <col min="5" max="5" width="14.85546875" customWidth="1"/>
    <col min="6" max="6" width="15" customWidth="1"/>
    <col min="7" max="7" width="13" customWidth="1"/>
    <col min="8" max="8" width="15" customWidth="1"/>
    <col min="9" max="10" width="13" customWidth="1"/>
    <col min="11" max="11" width="34" customWidth="1"/>
  </cols>
  <sheetData>
    <row r="1" spans="1:11" x14ac:dyDescent="0.25">
      <c r="A1" s="30" t="s">
        <v>0</v>
      </c>
      <c r="B1" s="31"/>
      <c r="C1" s="31"/>
      <c r="D1" s="31"/>
      <c r="E1" s="31"/>
      <c r="F1" s="31"/>
      <c r="G1" s="31"/>
      <c r="H1" s="31"/>
      <c r="I1" s="31"/>
      <c r="J1" s="31"/>
      <c r="K1" s="31"/>
    </row>
    <row r="2" spans="1:11" ht="195.75" customHeight="1" x14ac:dyDescent="0.25">
      <c r="A2" s="38" t="s">
        <v>90</v>
      </c>
      <c r="B2" s="38"/>
      <c r="C2" s="38"/>
      <c r="D2" s="38"/>
      <c r="E2" s="38"/>
      <c r="F2" s="38"/>
      <c r="G2" s="38"/>
      <c r="H2" s="38"/>
      <c r="I2" s="38"/>
      <c r="J2" s="38"/>
      <c r="K2" s="38"/>
    </row>
    <row r="4" spans="1:11" ht="25.5" x14ac:dyDescent="0.25">
      <c r="A4" s="1" t="s">
        <v>1</v>
      </c>
      <c r="B4" s="32" t="s">
        <v>2</v>
      </c>
      <c r="C4" s="33"/>
      <c r="E4" s="1" t="s">
        <v>3</v>
      </c>
      <c r="F4" s="32" t="s">
        <v>4</v>
      </c>
      <c r="G4" s="33"/>
      <c r="I4" s="1" t="s">
        <v>92</v>
      </c>
      <c r="J4" s="32" t="s">
        <v>93</v>
      </c>
      <c r="K4" s="33" t="s">
        <v>93</v>
      </c>
    </row>
    <row r="5" spans="1:11" x14ac:dyDescent="0.25">
      <c r="A5" s="23" t="s">
        <v>5</v>
      </c>
      <c r="B5" s="32" t="s">
        <v>6</v>
      </c>
      <c r="C5" s="33"/>
      <c r="E5" s="1" t="s">
        <v>7</v>
      </c>
      <c r="F5" s="32" t="s">
        <v>8</v>
      </c>
      <c r="G5" s="33"/>
    </row>
    <row r="6" spans="1:11" ht="25.5" customHeight="1" x14ac:dyDescent="0.25">
      <c r="A6" s="1" t="s">
        <v>9</v>
      </c>
      <c r="B6" s="35"/>
      <c r="C6" s="33"/>
      <c r="E6" s="1" t="s">
        <v>12</v>
      </c>
      <c r="F6" s="32" t="s">
        <v>13</v>
      </c>
      <c r="G6" s="33"/>
    </row>
    <row r="8" spans="1:11" ht="21.95" customHeight="1" x14ac:dyDescent="0.25">
      <c r="A8" s="39" t="s">
        <v>14</v>
      </c>
      <c r="B8" s="31"/>
      <c r="C8" s="31"/>
      <c r="D8" s="31"/>
      <c r="E8" s="31"/>
      <c r="F8" s="31"/>
      <c r="G8" s="31"/>
      <c r="H8" s="31"/>
      <c r="I8" s="31"/>
      <c r="J8" s="31"/>
      <c r="K8" s="31"/>
    </row>
    <row r="9" spans="1:11" ht="33.950000000000003" customHeight="1" x14ac:dyDescent="0.25">
      <c r="A9" s="37" t="s">
        <v>87</v>
      </c>
      <c r="B9" s="31"/>
      <c r="C9" s="31"/>
      <c r="D9" s="31"/>
      <c r="E9" s="31"/>
      <c r="F9" s="31"/>
      <c r="G9" s="31"/>
      <c r="H9" s="31"/>
      <c r="I9" s="31"/>
      <c r="J9" s="31"/>
      <c r="K9" s="31"/>
    </row>
    <row r="10" spans="1:11" ht="25.5" x14ac:dyDescent="0.25">
      <c r="A10" s="2" t="s">
        <v>15</v>
      </c>
      <c r="B10" s="2" t="s">
        <v>51</v>
      </c>
      <c r="C10" s="2" t="s">
        <v>16</v>
      </c>
      <c r="D10" s="2" t="s">
        <v>17</v>
      </c>
      <c r="E10" s="2" t="s">
        <v>18</v>
      </c>
      <c r="F10" s="2" t="s">
        <v>19</v>
      </c>
      <c r="G10" s="2" t="s">
        <v>20</v>
      </c>
      <c r="H10" s="2" t="s">
        <v>21</v>
      </c>
      <c r="I10" s="2" t="s">
        <v>22</v>
      </c>
      <c r="J10" s="2" t="s">
        <v>23</v>
      </c>
      <c r="K10" s="2" t="s">
        <v>24</v>
      </c>
    </row>
    <row r="11" spans="1:11" ht="21.95" customHeight="1" x14ac:dyDescent="0.25">
      <c r="A11" s="3" t="s">
        <v>25</v>
      </c>
      <c r="B11" s="4" t="s">
        <v>48</v>
      </c>
      <c r="C11" s="5"/>
      <c r="D11" s="5" t="s">
        <v>10</v>
      </c>
      <c r="E11" s="5"/>
      <c r="F11" s="6"/>
      <c r="G11" s="7"/>
      <c r="H11" s="8" t="str">
        <f t="shared" ref="H11:H30" si="0">IF(OR(F11="",G11=""),"",F11*(1-G11))</f>
        <v/>
      </c>
      <c r="I11" s="5" t="s">
        <v>26</v>
      </c>
      <c r="J11" s="5" t="s">
        <v>27</v>
      </c>
      <c r="K11" s="5" t="s">
        <v>75</v>
      </c>
    </row>
    <row r="12" spans="1:11" ht="25.5" x14ac:dyDescent="0.25">
      <c r="A12" s="3" t="s">
        <v>25</v>
      </c>
      <c r="B12" s="4" t="s">
        <v>52</v>
      </c>
      <c r="C12" s="5" t="s">
        <v>10</v>
      </c>
      <c r="D12" s="5" t="s">
        <v>10</v>
      </c>
      <c r="E12" s="5" t="s">
        <v>10</v>
      </c>
      <c r="F12" s="6"/>
      <c r="G12" s="7" t="s">
        <v>10</v>
      </c>
      <c r="H12" s="8" t="str">
        <f t="shared" si="0"/>
        <v/>
      </c>
      <c r="I12" s="5" t="s">
        <v>26</v>
      </c>
      <c r="J12" s="5" t="s">
        <v>27</v>
      </c>
      <c r="K12" s="5" t="s">
        <v>76</v>
      </c>
    </row>
    <row r="13" spans="1:11" ht="21.95" customHeight="1" x14ac:dyDescent="0.25">
      <c r="A13" s="3" t="s">
        <v>25</v>
      </c>
      <c r="B13" s="4" t="s">
        <v>53</v>
      </c>
      <c r="C13" s="5" t="s">
        <v>10</v>
      </c>
      <c r="D13" s="5" t="s">
        <v>10</v>
      </c>
      <c r="E13" s="5" t="s">
        <v>10</v>
      </c>
      <c r="F13" s="6"/>
      <c r="G13" s="7" t="s">
        <v>10</v>
      </c>
      <c r="H13" s="8" t="str">
        <f t="shared" si="0"/>
        <v/>
      </c>
      <c r="I13" s="5" t="s">
        <v>26</v>
      </c>
      <c r="J13" s="5" t="s">
        <v>27</v>
      </c>
      <c r="K13" s="5" t="s">
        <v>77</v>
      </c>
    </row>
    <row r="14" spans="1:11" ht="25.5" x14ac:dyDescent="0.25">
      <c r="A14" s="3" t="s">
        <v>25</v>
      </c>
      <c r="B14" s="4" t="s">
        <v>54</v>
      </c>
      <c r="C14" s="5" t="s">
        <v>10</v>
      </c>
      <c r="D14" s="5" t="s">
        <v>10</v>
      </c>
      <c r="E14" s="5" t="s">
        <v>10</v>
      </c>
      <c r="F14" s="6"/>
      <c r="G14" s="7" t="s">
        <v>10</v>
      </c>
      <c r="H14" s="8" t="str">
        <f t="shared" si="0"/>
        <v/>
      </c>
      <c r="I14" s="5" t="s">
        <v>26</v>
      </c>
      <c r="J14" s="5" t="s">
        <v>27</v>
      </c>
      <c r="K14" s="5" t="s">
        <v>78</v>
      </c>
    </row>
    <row r="15" spans="1:11" ht="25.5" x14ac:dyDescent="0.25">
      <c r="A15" s="3" t="s">
        <v>25</v>
      </c>
      <c r="B15" s="4" t="s">
        <v>55</v>
      </c>
      <c r="C15" s="5" t="s">
        <v>10</v>
      </c>
      <c r="D15" s="5" t="s">
        <v>10</v>
      </c>
      <c r="E15" s="5" t="s">
        <v>10</v>
      </c>
      <c r="F15" s="6"/>
      <c r="G15" s="7" t="s">
        <v>10</v>
      </c>
      <c r="H15" s="8" t="str">
        <f t="shared" si="0"/>
        <v/>
      </c>
      <c r="I15" s="5" t="s">
        <v>26</v>
      </c>
      <c r="J15" s="5" t="s">
        <v>27</v>
      </c>
      <c r="K15" s="5" t="s">
        <v>60</v>
      </c>
    </row>
    <row r="16" spans="1:11" ht="25.5" x14ac:dyDescent="0.25">
      <c r="A16" s="3" t="s">
        <v>25</v>
      </c>
      <c r="B16" s="4" t="s">
        <v>56</v>
      </c>
      <c r="C16" s="5" t="s">
        <v>10</v>
      </c>
      <c r="D16" s="5" t="s">
        <v>10</v>
      </c>
      <c r="E16" s="5" t="s">
        <v>10</v>
      </c>
      <c r="F16" s="6"/>
      <c r="G16" s="7"/>
      <c r="H16" s="8" t="str">
        <f t="shared" si="0"/>
        <v/>
      </c>
      <c r="I16" s="5" t="s">
        <v>26</v>
      </c>
      <c r="J16" s="5" t="s">
        <v>27</v>
      </c>
      <c r="K16" s="5" t="s">
        <v>79</v>
      </c>
    </row>
    <row r="17" spans="1:11" ht="25.5" x14ac:dyDescent="0.25">
      <c r="A17" s="3" t="s">
        <v>25</v>
      </c>
      <c r="B17" s="16" t="s">
        <v>57</v>
      </c>
      <c r="C17" s="17"/>
      <c r="D17" s="17"/>
      <c r="E17" s="17"/>
      <c r="F17" s="18"/>
      <c r="G17" s="19"/>
      <c r="H17" s="8" t="str">
        <f t="shared" si="0"/>
        <v/>
      </c>
      <c r="I17" s="5" t="s">
        <v>26</v>
      </c>
      <c r="J17" s="5" t="s">
        <v>27</v>
      </c>
      <c r="K17" s="17" t="s">
        <v>80</v>
      </c>
    </row>
    <row r="18" spans="1:11" ht="38.25" x14ac:dyDescent="0.25">
      <c r="A18" s="3" t="s">
        <v>25</v>
      </c>
      <c r="B18" s="16" t="s">
        <v>58</v>
      </c>
      <c r="C18" s="17"/>
      <c r="D18" s="17"/>
      <c r="E18" s="17"/>
      <c r="F18" s="18"/>
      <c r="G18" s="19"/>
      <c r="H18" s="8" t="str">
        <f t="shared" si="0"/>
        <v/>
      </c>
      <c r="I18" s="5" t="s">
        <v>26</v>
      </c>
      <c r="J18" s="5" t="s">
        <v>27</v>
      </c>
      <c r="K18" s="17" t="s">
        <v>81</v>
      </c>
    </row>
    <row r="19" spans="1:11" ht="38.25" x14ac:dyDescent="0.25">
      <c r="A19" s="3" t="s">
        <v>25</v>
      </c>
      <c r="B19" s="20" t="s">
        <v>88</v>
      </c>
      <c r="C19" s="17"/>
      <c r="D19" s="17"/>
      <c r="E19" s="17"/>
      <c r="F19" s="18"/>
      <c r="G19" s="19"/>
      <c r="H19" s="8" t="str">
        <f t="shared" si="0"/>
        <v/>
      </c>
      <c r="I19" s="5" t="s">
        <v>26</v>
      </c>
      <c r="J19" s="5" t="s">
        <v>27</v>
      </c>
      <c r="K19" s="17" t="s">
        <v>82</v>
      </c>
    </row>
    <row r="20" spans="1:11" ht="38.25" x14ac:dyDescent="0.25">
      <c r="A20" s="3" t="s">
        <v>25</v>
      </c>
      <c r="B20" s="20" t="s">
        <v>89</v>
      </c>
      <c r="C20" s="17"/>
      <c r="D20" s="17"/>
      <c r="E20" s="17"/>
      <c r="F20" s="18"/>
      <c r="G20" s="19"/>
      <c r="H20" s="8" t="str">
        <f t="shared" si="0"/>
        <v/>
      </c>
      <c r="I20" s="5" t="s">
        <v>26</v>
      </c>
      <c r="J20" s="5" t="s">
        <v>27</v>
      </c>
      <c r="K20" s="17" t="s">
        <v>82</v>
      </c>
    </row>
    <row r="21" spans="1:11" ht="51" x14ac:dyDescent="0.25">
      <c r="A21" s="29" t="s">
        <v>25</v>
      </c>
      <c r="B21" s="20" t="s">
        <v>91</v>
      </c>
      <c r="C21" s="17"/>
      <c r="D21" s="17"/>
      <c r="E21" s="17"/>
      <c r="F21" s="18"/>
      <c r="G21" s="19"/>
      <c r="H21" s="8" t="str">
        <f t="shared" si="0"/>
        <v/>
      </c>
      <c r="I21" s="17" t="s">
        <v>26</v>
      </c>
      <c r="J21" s="17" t="s">
        <v>27</v>
      </c>
      <c r="K21" s="17"/>
    </row>
    <row r="22" spans="1:11" ht="21.95" customHeight="1" x14ac:dyDescent="0.25">
      <c r="A22" s="3" t="s">
        <v>28</v>
      </c>
      <c r="B22" s="4" t="s">
        <v>48</v>
      </c>
      <c r="C22" s="5" t="s">
        <v>10</v>
      </c>
      <c r="D22" s="5" t="s">
        <v>10</v>
      </c>
      <c r="E22" s="5" t="s">
        <v>10</v>
      </c>
      <c r="F22" s="6" t="s">
        <v>10</v>
      </c>
      <c r="G22" s="7" t="s">
        <v>10</v>
      </c>
      <c r="H22" s="8" t="str">
        <f t="shared" si="0"/>
        <v/>
      </c>
      <c r="I22" s="5" t="s">
        <v>27</v>
      </c>
      <c r="J22" s="5" t="s">
        <v>26</v>
      </c>
      <c r="K22" s="5" t="s">
        <v>83</v>
      </c>
    </row>
    <row r="23" spans="1:11" ht="21.95" customHeight="1" x14ac:dyDescent="0.25">
      <c r="A23" s="3" t="s">
        <v>28</v>
      </c>
      <c r="B23" s="4" t="s">
        <v>49</v>
      </c>
      <c r="C23" s="5" t="s">
        <v>10</v>
      </c>
      <c r="D23" s="5" t="s">
        <v>10</v>
      </c>
      <c r="E23" s="5" t="s">
        <v>10</v>
      </c>
      <c r="F23" s="6" t="s">
        <v>10</v>
      </c>
      <c r="G23" s="7" t="s">
        <v>10</v>
      </c>
      <c r="H23" s="8" t="str">
        <f t="shared" si="0"/>
        <v/>
      </c>
      <c r="I23" s="5" t="s">
        <v>27</v>
      </c>
      <c r="J23" s="5" t="s">
        <v>26</v>
      </c>
      <c r="K23" s="5" t="s">
        <v>84</v>
      </c>
    </row>
    <row r="24" spans="1:11" ht="25.5" x14ac:dyDescent="0.25">
      <c r="A24" s="3" t="s">
        <v>28</v>
      </c>
      <c r="B24" s="4" t="s">
        <v>50</v>
      </c>
      <c r="C24" s="5" t="s">
        <v>10</v>
      </c>
      <c r="D24" s="5" t="s">
        <v>10</v>
      </c>
      <c r="E24" s="5" t="s">
        <v>10</v>
      </c>
      <c r="F24" s="6" t="s">
        <v>10</v>
      </c>
      <c r="G24" s="7" t="s">
        <v>10</v>
      </c>
      <c r="H24" s="8" t="str">
        <f t="shared" si="0"/>
        <v/>
      </c>
      <c r="I24" s="5" t="s">
        <v>27</v>
      </c>
      <c r="J24" s="5" t="s">
        <v>26</v>
      </c>
      <c r="K24" s="5" t="s">
        <v>85</v>
      </c>
    </row>
    <row r="25" spans="1:11" ht="38.25" x14ac:dyDescent="0.25">
      <c r="A25" s="3" t="s">
        <v>28</v>
      </c>
      <c r="B25" s="20" t="s">
        <v>88</v>
      </c>
      <c r="C25" s="17"/>
      <c r="D25" s="17"/>
      <c r="E25" s="17"/>
      <c r="F25" s="18"/>
      <c r="G25" s="19"/>
      <c r="H25" s="8" t="str">
        <f t="shared" si="0"/>
        <v/>
      </c>
      <c r="I25" s="17" t="s">
        <v>27</v>
      </c>
      <c r="J25" s="17" t="s">
        <v>26</v>
      </c>
      <c r="K25" s="17" t="s">
        <v>86</v>
      </c>
    </row>
    <row r="26" spans="1:11" ht="38.25" x14ac:dyDescent="0.25">
      <c r="A26" s="3" t="s">
        <v>28</v>
      </c>
      <c r="B26" s="20" t="s">
        <v>89</v>
      </c>
      <c r="C26" s="5" t="s">
        <v>10</v>
      </c>
      <c r="D26" s="5" t="s">
        <v>10</v>
      </c>
      <c r="E26" s="5" t="s">
        <v>10</v>
      </c>
      <c r="F26" s="6" t="s">
        <v>10</v>
      </c>
      <c r="G26" s="7" t="s">
        <v>10</v>
      </c>
      <c r="H26" s="8" t="str">
        <f t="shared" si="0"/>
        <v/>
      </c>
      <c r="I26" s="5" t="s">
        <v>27</v>
      </c>
      <c r="J26" s="5" t="s">
        <v>26</v>
      </c>
      <c r="K26" s="17" t="s">
        <v>86</v>
      </c>
    </row>
    <row r="27" spans="1:11" ht="51" x14ac:dyDescent="0.25">
      <c r="A27" s="29" t="s">
        <v>28</v>
      </c>
      <c r="B27" s="20" t="s">
        <v>91</v>
      </c>
      <c r="C27" s="17"/>
      <c r="D27" s="17"/>
      <c r="E27" s="17"/>
      <c r="F27" s="18"/>
      <c r="G27" s="19"/>
      <c r="H27" s="8" t="str">
        <f t="shared" si="0"/>
        <v/>
      </c>
      <c r="I27" s="5" t="s">
        <v>27</v>
      </c>
      <c r="J27" s="5" t="s">
        <v>26</v>
      </c>
      <c r="K27" s="17"/>
    </row>
    <row r="28" spans="1:11" x14ac:dyDescent="0.25">
      <c r="A28" s="3" t="s">
        <v>29</v>
      </c>
      <c r="B28" s="20" t="s">
        <v>59</v>
      </c>
      <c r="C28" s="5" t="s">
        <v>10</v>
      </c>
      <c r="D28" s="5" t="s">
        <v>10</v>
      </c>
      <c r="E28" s="5" t="s">
        <v>10</v>
      </c>
      <c r="F28" s="6" t="s">
        <v>10</v>
      </c>
      <c r="G28" s="7" t="s">
        <v>10</v>
      </c>
      <c r="H28" s="8" t="str">
        <f t="shared" si="0"/>
        <v/>
      </c>
      <c r="I28" s="5" t="s">
        <v>26</v>
      </c>
      <c r="J28" s="5" t="s">
        <v>26</v>
      </c>
      <c r="K28" s="5" t="s">
        <v>10</v>
      </c>
    </row>
    <row r="29" spans="1:11" x14ac:dyDescent="0.25">
      <c r="A29" s="3" t="s">
        <v>29</v>
      </c>
      <c r="B29" s="20" t="s">
        <v>59</v>
      </c>
      <c r="C29" s="5" t="s">
        <v>10</v>
      </c>
      <c r="D29" s="5" t="s">
        <v>10</v>
      </c>
      <c r="E29" s="5" t="s">
        <v>10</v>
      </c>
      <c r="F29" s="6" t="s">
        <v>10</v>
      </c>
      <c r="G29" s="7" t="s">
        <v>10</v>
      </c>
      <c r="H29" s="8" t="str">
        <f t="shared" si="0"/>
        <v/>
      </c>
      <c r="I29" s="5" t="s">
        <v>26</v>
      </c>
      <c r="J29" s="5" t="s">
        <v>26</v>
      </c>
      <c r="K29" s="5" t="s">
        <v>10</v>
      </c>
    </row>
    <row r="30" spans="1:11" x14ac:dyDescent="0.25">
      <c r="A30" s="3" t="s">
        <v>29</v>
      </c>
      <c r="B30" s="20" t="s">
        <v>59</v>
      </c>
      <c r="C30" s="5" t="s">
        <v>10</v>
      </c>
      <c r="D30" s="5" t="s">
        <v>10</v>
      </c>
      <c r="E30" s="5" t="s">
        <v>10</v>
      </c>
      <c r="F30" s="6" t="s">
        <v>10</v>
      </c>
      <c r="G30" s="7" t="s">
        <v>10</v>
      </c>
      <c r="H30" s="8" t="str">
        <f t="shared" si="0"/>
        <v/>
      </c>
      <c r="I30" s="5" t="s">
        <v>26</v>
      </c>
      <c r="J30" s="5" t="s">
        <v>26</v>
      </c>
      <c r="K30" s="5" t="s">
        <v>10</v>
      </c>
    </row>
    <row r="32" spans="1:11" x14ac:dyDescent="0.25">
      <c r="A32" s="39" t="s">
        <v>34</v>
      </c>
      <c r="B32" s="31"/>
      <c r="C32" s="31"/>
      <c r="D32" s="31"/>
      <c r="E32" s="31"/>
      <c r="F32" s="31"/>
      <c r="G32" s="31"/>
      <c r="H32" s="31"/>
      <c r="I32" s="31"/>
      <c r="J32" s="31"/>
      <c r="K32" s="31"/>
    </row>
    <row r="33" spans="1:11" ht="15.75" thickBot="1" x14ac:dyDescent="0.3">
      <c r="A33" s="34" t="s">
        <v>74</v>
      </c>
      <c r="B33" s="31"/>
      <c r="C33" s="31"/>
      <c r="D33" s="31"/>
      <c r="E33" s="31"/>
      <c r="F33" s="31"/>
      <c r="G33" s="31"/>
      <c r="H33" s="31"/>
      <c r="I33" s="31"/>
      <c r="J33" s="31"/>
      <c r="K33" s="31"/>
    </row>
    <row r="34" spans="1:11" ht="26.25" thickBot="1" x14ac:dyDescent="0.3">
      <c r="A34" s="2" t="s">
        <v>35</v>
      </c>
      <c r="B34" s="2" t="s">
        <v>36</v>
      </c>
      <c r="C34" s="2" t="s">
        <v>37</v>
      </c>
      <c r="D34" s="2" t="s">
        <v>38</v>
      </c>
    </row>
    <row r="35" spans="1:11" x14ac:dyDescent="0.25">
      <c r="A35" s="25" t="s">
        <v>67</v>
      </c>
      <c r="B35" s="10">
        <v>5</v>
      </c>
      <c r="C35" s="8">
        <f>SUMIF(I11:I30,"Ja",H11:H30)</f>
        <v>0</v>
      </c>
      <c r="D35" s="8">
        <f>IF(C35="","",B35*C35)</f>
        <v>0</v>
      </c>
    </row>
    <row r="36" spans="1:11" x14ac:dyDescent="0.25">
      <c r="A36" s="25" t="s">
        <v>66</v>
      </c>
      <c r="B36" s="10">
        <v>30</v>
      </c>
      <c r="C36" s="8">
        <f>SUMIF(J11:J30,"Ja",H11:H30)</f>
        <v>0</v>
      </c>
      <c r="D36" s="8">
        <f>IF(C36="","",B36*C36)</f>
        <v>0</v>
      </c>
    </row>
    <row r="37" spans="1:11" ht="33.950000000000003" customHeight="1" x14ac:dyDescent="0.25">
      <c r="A37" s="24"/>
      <c r="B37" s="24"/>
      <c r="C37" s="28" t="s">
        <v>73</v>
      </c>
      <c r="D37" s="15">
        <f>SUM(D35:D36)</f>
        <v>0</v>
      </c>
    </row>
    <row r="39" spans="1:11" ht="45" x14ac:dyDescent="0.25">
      <c r="A39" s="27" t="s">
        <v>68</v>
      </c>
      <c r="B39" s="27"/>
      <c r="C39" s="26" t="s">
        <v>16</v>
      </c>
      <c r="D39" s="26" t="s">
        <v>17</v>
      </c>
      <c r="E39" s="26" t="s">
        <v>18</v>
      </c>
      <c r="F39" s="26" t="s">
        <v>19</v>
      </c>
      <c r="G39" s="26" t="s">
        <v>20</v>
      </c>
      <c r="H39" s="26" t="s">
        <v>21</v>
      </c>
      <c r="I39" s="26" t="s">
        <v>71</v>
      </c>
      <c r="J39" s="26" t="s">
        <v>72</v>
      </c>
      <c r="K39" s="26" t="s">
        <v>24</v>
      </c>
    </row>
    <row r="40" spans="1:11" ht="38.25" x14ac:dyDescent="0.25">
      <c r="A40" s="22" t="s">
        <v>63</v>
      </c>
      <c r="B40" s="4" t="s">
        <v>30</v>
      </c>
      <c r="C40" s="5" t="s">
        <v>10</v>
      </c>
      <c r="D40" s="5" t="s">
        <v>10</v>
      </c>
      <c r="E40" s="5"/>
      <c r="F40" s="6" t="s">
        <v>10</v>
      </c>
      <c r="G40" s="7" t="s">
        <v>10</v>
      </c>
      <c r="H40" s="8" t="str">
        <f>IF(OR(F40="",G40=""),"",F40*(1-G40))</f>
        <v/>
      </c>
      <c r="I40" s="5" t="s">
        <v>26</v>
      </c>
      <c r="J40" s="5" t="s">
        <v>26</v>
      </c>
      <c r="K40" s="21" t="s">
        <v>61</v>
      </c>
    </row>
    <row r="41" spans="1:11" ht="51" x14ac:dyDescent="0.25">
      <c r="A41" s="22" t="s">
        <v>64</v>
      </c>
      <c r="B41" s="4" t="s">
        <v>32</v>
      </c>
      <c r="C41" s="5" t="s">
        <v>10</v>
      </c>
      <c r="D41" s="5" t="s">
        <v>10</v>
      </c>
      <c r="E41" s="5"/>
      <c r="F41" s="6" t="s">
        <v>10</v>
      </c>
      <c r="G41" s="7" t="s">
        <v>10</v>
      </c>
      <c r="H41" s="8" t="str">
        <f>IF(OR(F41="",G41=""),"",F41*(1-G41))</f>
        <v/>
      </c>
      <c r="I41" s="5" t="s">
        <v>26</v>
      </c>
      <c r="J41" s="5" t="s">
        <v>26</v>
      </c>
      <c r="K41" s="21" t="s">
        <v>62</v>
      </c>
    </row>
    <row r="42" spans="1:11" ht="51" x14ac:dyDescent="0.25">
      <c r="A42" s="9" t="s">
        <v>31</v>
      </c>
      <c r="B42" s="5" t="s">
        <v>33</v>
      </c>
      <c r="C42" s="17"/>
      <c r="D42" s="17"/>
      <c r="E42" s="17"/>
      <c r="F42" s="18"/>
      <c r="G42" s="19"/>
      <c r="H42" s="8" t="str">
        <f>IF(OR(F42="",G42=""),"",F42*(1-G42))</f>
        <v/>
      </c>
      <c r="I42" s="5" t="s">
        <v>26</v>
      </c>
      <c r="J42" s="5" t="s">
        <v>26</v>
      </c>
      <c r="K42" s="17"/>
    </row>
    <row r="43" spans="1:11" ht="51" x14ac:dyDescent="0.25">
      <c r="A43" s="9" t="s">
        <v>31</v>
      </c>
      <c r="B43" s="5" t="s">
        <v>33</v>
      </c>
      <c r="C43" s="5"/>
      <c r="D43" s="5" t="s">
        <v>10</v>
      </c>
      <c r="E43" s="5" t="s">
        <v>10</v>
      </c>
      <c r="F43" s="6" t="s">
        <v>10</v>
      </c>
      <c r="G43" s="7" t="s">
        <v>10</v>
      </c>
      <c r="H43" s="8" t="str">
        <f>IF(OR(F43="",G43=""),"",F43*(1-G43))</f>
        <v/>
      </c>
      <c r="I43" s="5" t="s">
        <v>26</v>
      </c>
      <c r="J43" s="5" t="s">
        <v>26</v>
      </c>
      <c r="K43" s="5" t="s">
        <v>10</v>
      </c>
    </row>
    <row r="45" spans="1:11" ht="21.95" customHeight="1" x14ac:dyDescent="0.25">
      <c r="A45" s="36" t="s">
        <v>69</v>
      </c>
      <c r="B45" s="31"/>
      <c r="C45" s="31"/>
      <c r="D45" s="31"/>
      <c r="E45" s="31"/>
      <c r="F45" s="31"/>
      <c r="G45" s="31"/>
      <c r="H45" s="31"/>
      <c r="I45" s="31"/>
      <c r="J45" s="31"/>
      <c r="K45" s="31"/>
    </row>
    <row r="46" spans="1:11" ht="33.950000000000003" customHeight="1" x14ac:dyDescent="0.25">
      <c r="A46" s="34" t="s">
        <v>65</v>
      </c>
      <c r="B46" s="31"/>
      <c r="C46" s="31"/>
      <c r="D46" s="31"/>
      <c r="E46" s="31"/>
      <c r="F46" s="31"/>
      <c r="G46" s="31"/>
      <c r="H46" s="31"/>
      <c r="I46" s="31"/>
      <c r="J46" s="31"/>
      <c r="K46" s="31"/>
    </row>
    <row r="47" spans="1:11" x14ac:dyDescent="0.25">
      <c r="A47" s="41" t="s">
        <v>39</v>
      </c>
      <c r="B47" s="31"/>
      <c r="C47" s="31"/>
      <c r="D47" s="31"/>
      <c r="E47" s="31"/>
    </row>
    <row r="48" spans="1:11" x14ac:dyDescent="0.25">
      <c r="A48" s="11" t="s">
        <v>40</v>
      </c>
      <c r="B48" s="11" t="s">
        <v>41</v>
      </c>
      <c r="C48" s="11" t="s">
        <v>42</v>
      </c>
      <c r="D48" s="11" t="s">
        <v>43</v>
      </c>
      <c r="E48" s="11" t="s">
        <v>10</v>
      </c>
    </row>
    <row r="49" spans="1:11" x14ac:dyDescent="0.25">
      <c r="A49" s="6"/>
      <c r="B49" s="7"/>
      <c r="C49" s="12" t="s">
        <v>44</v>
      </c>
      <c r="D49" s="12"/>
    </row>
    <row r="50" spans="1:11" x14ac:dyDescent="0.25">
      <c r="A50" s="6"/>
      <c r="B50" s="7"/>
      <c r="C50" s="12" t="s">
        <v>44</v>
      </c>
      <c r="D50" s="12"/>
    </row>
    <row r="51" spans="1:11" x14ac:dyDescent="0.25">
      <c r="A51" s="6"/>
      <c r="B51" s="7"/>
      <c r="C51" s="12" t="s">
        <v>44</v>
      </c>
      <c r="D51" s="12"/>
    </row>
    <row r="54" spans="1:11" ht="21.95" customHeight="1" x14ac:dyDescent="0.25">
      <c r="A54" s="36" t="s">
        <v>70</v>
      </c>
      <c r="B54" s="31"/>
      <c r="C54" s="31"/>
      <c r="D54" s="31"/>
      <c r="E54" s="31"/>
      <c r="F54" s="31"/>
      <c r="G54" s="31"/>
      <c r="H54" s="31"/>
      <c r="I54" s="31"/>
      <c r="J54" s="31"/>
      <c r="K54" s="31"/>
    </row>
    <row r="55" spans="1:11" x14ac:dyDescent="0.25">
      <c r="A55" s="13" t="s">
        <v>45</v>
      </c>
      <c r="B55" s="14" t="s">
        <v>10</v>
      </c>
      <c r="E55" s="13" t="s">
        <v>46</v>
      </c>
      <c r="F55" s="14" t="s">
        <v>10</v>
      </c>
      <c r="H55" s="13" t="s">
        <v>11</v>
      </c>
      <c r="I55" s="14" t="s">
        <v>10</v>
      </c>
    </row>
    <row r="57" spans="1:11" x14ac:dyDescent="0.25">
      <c r="A57" s="13" t="s">
        <v>47</v>
      </c>
      <c r="B57" s="40" t="s">
        <v>10</v>
      </c>
      <c r="C57" s="31"/>
      <c r="D57" s="31"/>
      <c r="E57" s="31"/>
      <c r="F57" s="31"/>
      <c r="G57" s="31"/>
      <c r="H57" s="31"/>
      <c r="I57" s="31"/>
      <c r="J57" s="31"/>
      <c r="K57" s="31"/>
    </row>
    <row r="58" spans="1:11" x14ac:dyDescent="0.25">
      <c r="B58" s="31"/>
      <c r="C58" s="31"/>
      <c r="D58" s="31"/>
      <c r="E58" s="31"/>
      <c r="F58" s="31"/>
      <c r="G58" s="31"/>
      <c r="H58" s="31"/>
      <c r="I58" s="31"/>
      <c r="J58" s="31"/>
      <c r="K58" s="31"/>
    </row>
  </sheetData>
  <sheetProtection algorithmName="SHA-512" hashValue="242skivstvwpbUDt9UwEfHxCabpENOBDecXDphHdGRH2Wvtd2kYBznlbOTjwqgJ8+6F2mPUr1T55/jgMeeST5Q==" saltValue="+XpxX8nIlm6qIwquISVxKw==" spinCount="100000" sheet="1" objects="1" scenarios="1"/>
  <protectedRanges>
    <protectedRange algorithmName="SHA-512" hashValue="nOQ/7uqvJmZhI4unRrYtdV+LtFYKTAta4JA7pcuE/QixnZ2D2loOC52puTEotlDfsosbATMfDVpFu08nKA5vYA==" saltValue="QysjI0sLBpxKp3hCp1H29A==" spinCount="100000" sqref="B6:C6 C11:G30 B19:B21 B25:B30 I11:K30 C40:G43 B42:B43 I40:K43 A49:D51 B55 F55 I55 B57:K58" name="Bewerkbaar door inschrijvers"/>
  </protectedRanges>
  <mergeCells count="18">
    <mergeCell ref="B57:K58"/>
    <mergeCell ref="A47:E47"/>
    <mergeCell ref="A54:K54"/>
    <mergeCell ref="J4:K4"/>
    <mergeCell ref="A1:K1"/>
    <mergeCell ref="F6:G6"/>
    <mergeCell ref="F5:G5"/>
    <mergeCell ref="A33:K33"/>
    <mergeCell ref="A46:K46"/>
    <mergeCell ref="B6:C6"/>
    <mergeCell ref="B5:C5"/>
    <mergeCell ref="F4:G4"/>
    <mergeCell ref="A45:K45"/>
    <mergeCell ref="A9:K9"/>
    <mergeCell ref="A2:K2"/>
    <mergeCell ref="A8:K8"/>
    <mergeCell ref="B4:C4"/>
    <mergeCell ref="A32:K32"/>
  </mergeCells>
  <dataValidations count="1">
    <dataValidation type="list" allowBlank="1" sqref="I40:J43 I11:J30" xr:uid="{00000000-0002-0000-0000-000000000000}">
      <formula1>"Ja,Nee"</formula1>
    </dataValidation>
  </dataValidations>
  <pageMargins left="0.7" right="0.7" top="0.75" bottom="0.7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1</vt:i4>
      </vt:variant>
      <vt:variant>
        <vt:lpstr>Benoemde bereiken</vt:lpstr>
      </vt:variant>
      <vt:variant>
        <vt:i4>1</vt:i4>
      </vt:variant>
    </vt:vector>
  </HeadingPairs>
  <TitlesOfParts>
    <vt:vector size="2" baseType="lpstr">
      <vt:lpstr>Inschrijfformulier</vt:lpstr>
      <vt:lpstr>Inschrijfformulier!Afdruktitels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Hamaekers, Y.A.H. (Youri)</dc:creator>
  <cp:lastModifiedBy>Hamaekers, Y.A.H. (Youri)</cp:lastModifiedBy>
  <dcterms:created xsi:type="dcterms:W3CDTF">2026-04-01T14:27:50Z</dcterms:created>
  <dcterms:modified xsi:type="dcterms:W3CDTF">2026-04-02T06:28:23Z</dcterms:modified>
</cp:coreProperties>
</file>