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vggmnl.sharepoint.com/sites/BRW-TeamAdviesenOndersteuning-ContractbeheerenInkoop2/Gedeelde documenten/(Europese) Aanbestedingen/2024 Tetra en Objectportofoons/2e keer publicatie/"/>
    </mc:Choice>
  </mc:AlternateContent>
  <xr:revisionPtr revIDLastSave="0" documentId="8_{12BC1467-60F6-4BB3-8DAF-09B33A99F548}" xr6:coauthVersionLast="47" xr6:coauthVersionMax="47" xr10:uidLastSave="{00000000-0000-0000-0000-000000000000}"/>
  <bookViews>
    <workbookView xWindow="-120" yWindow="-120" windowWidth="29040" windowHeight="15720" xr2:uid="{F411CA35-F856-4DCD-8DEF-837BC45DB569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E6" i="1"/>
  <c r="E7" i="1"/>
  <c r="E8" i="1"/>
  <c r="E9" i="1"/>
  <c r="E10" i="1"/>
  <c r="E11" i="1"/>
  <c r="E12" i="1"/>
  <c r="E13" i="1"/>
  <c r="B14" i="1" l="1"/>
  <c r="E14" i="1" s="1"/>
  <c r="E15" i="1" s="1"/>
</calcChain>
</file>

<file path=xl/sharedStrings.xml><?xml version="1.0" encoding="utf-8"?>
<sst xmlns="http://schemas.openxmlformats.org/spreadsheetml/2006/main" count="40" uniqueCount="29">
  <si>
    <t>Bijlage 11: Prijzenblad Randapparatuur Oost 5 perceel 2</t>
  </si>
  <si>
    <t>Groene velden zijn verplichte invulvelden voor inschrijver.</t>
  </si>
  <si>
    <t>Onderdeel</t>
  </si>
  <si>
    <t>weging</t>
  </si>
  <si>
    <t>Model</t>
  </si>
  <si>
    <t>Prijs (ex btw)</t>
  </si>
  <si>
    <t>totaal</t>
  </si>
  <si>
    <t>Portofoon</t>
  </si>
  <si>
    <t>&lt;naam model/type&gt;</t>
  </si>
  <si>
    <t>plafondbedrag max 250 euro excl BTW</t>
  </si>
  <si>
    <t>RSM basis</t>
  </si>
  <si>
    <t>plafondbedrag max 65 euro excl BTW</t>
  </si>
  <si>
    <t>RSM brandweer gebruik</t>
  </si>
  <si>
    <t>plafondbedrag max 200 euro excl BTW</t>
  </si>
  <si>
    <t>Helmset brandweer gebruik geschikt voor RSM brandweer (versie Boommike)</t>
  </si>
  <si>
    <t>plafondbedrag max 100 euro excl BTW</t>
  </si>
  <si>
    <t>Helmset brandweer gebruik geschikt voor RSM brandweer (versie Skullmike, voorzien van 2 oorspeakers)</t>
  </si>
  <si>
    <t>Helmset brandweer gebruik geschikt voor RSM brandweer (versie Skullmike, voorzien van 1 oorspeaker)</t>
  </si>
  <si>
    <t>Voertuiglader</t>
  </si>
  <si>
    <t>plafondbedrag max 135 euro excl BTW</t>
  </si>
  <si>
    <t>Tafellader meervoudig (6) (multilader)</t>
  </si>
  <si>
    <t>plafondbedrag max 400 euro excl BTW</t>
  </si>
  <si>
    <t>Accu conform PvE</t>
  </si>
  <si>
    <t>plafondbedrag max 50 euro excl BTW</t>
  </si>
  <si>
    <t>Naam</t>
  </si>
  <si>
    <t>Functie</t>
  </si>
  <si>
    <t>Onderneming</t>
  </si>
  <si>
    <t>Handtekening</t>
  </si>
  <si>
    <t>Plaats en 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</si>
</sst>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€&quot;\ #,##0;&quot;€&quot;\ \-#,##0"/>
    <numFmt numFmtId="7" formatCode="&quot;€&quot;\ #,##0.00;&quot;€&quot;\ \-#,##0.00"/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Aptos Narrow"/>
      <family val="2"/>
      <scheme val="minor"/>
    </font>
    <font>
      <sz val="11"/>
      <color theme="1"/>
      <name val="Arial"/>
      <family val="2"/>
    </font>
    <font>
      <sz val="9"/>
      <color rgb="FF000000"/>
      <name val="Verdana"/>
      <family val="2"/>
    </font>
    <font>
      <sz val="11"/>
      <color theme="1"/>
      <name val="Aptos Display"/>
      <family val="2"/>
      <scheme val="major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6E6E6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7" fontId="7" fillId="4" borderId="3" xfId="1" applyNumberFormat="1" applyFont="1" applyFill="1" applyBorder="1" applyAlignment="1" applyProtection="1">
      <alignment horizontal="center" vertical="center"/>
      <protection locked="0"/>
    </xf>
    <xf numFmtId="5" fontId="7" fillId="4" borderId="3" xfId="1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vertical="center"/>
    </xf>
    <xf numFmtId="5" fontId="3" fillId="2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indent="4"/>
    </xf>
    <xf numFmtId="0" fontId="8" fillId="5" borderId="4" xfId="0" applyFont="1" applyFill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5" borderId="6" xfId="0" applyFont="1" applyFill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5" borderId="6" xfId="0" applyFont="1" applyFill="1" applyBorder="1" applyAlignment="1">
      <alignment vertical="center" wrapText="1"/>
    </xf>
    <xf numFmtId="0" fontId="6" fillId="0" borderId="3" xfId="0" applyFont="1" applyBorder="1"/>
    <xf numFmtId="5" fontId="7" fillId="3" borderId="3" xfId="1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9" fillId="3" borderId="3" xfId="0" applyFont="1" applyFill="1" applyBorder="1"/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0" fillId="0" borderId="0" xfId="0" applyNumberForma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952F4-BE3F-479C-BE3F-F77166909267}">
  <dimension ref="A1:F23"/>
  <sheetViews>
    <sheetView tabSelected="1" workbookViewId="0">
      <selection activeCell="D21" sqref="D21"/>
    </sheetView>
  </sheetViews>
  <sheetFormatPr defaultRowHeight="14.5" x14ac:dyDescent="0.35"/>
  <cols>
    <col min="1" max="1" width="95.54296875" bestFit="1" customWidth="1"/>
    <col min="2" max="2" width="8.26953125" bestFit="1" customWidth="1"/>
    <col min="3" max="3" width="22" customWidth="1"/>
    <col min="4" max="5" width="25.54296875" customWidth="1"/>
    <col min="6" max="6" width="35.54296875" bestFit="1" customWidth="1"/>
  </cols>
  <sheetData>
    <row r="1" spans="1:6" ht="23.5" thickBot="1" x14ac:dyDescent="0.4">
      <c r="A1" s="1" t="s">
        <v>0</v>
      </c>
      <c r="B1" s="2"/>
      <c r="C1" s="3"/>
      <c r="D1" s="3"/>
      <c r="E1" s="3"/>
      <c r="F1" s="3"/>
    </row>
    <row r="2" spans="1:6" x14ac:dyDescent="0.35">
      <c r="A2" s="4"/>
      <c r="B2" s="4"/>
      <c r="C2" s="4"/>
      <c r="D2" s="4"/>
      <c r="E2" s="4"/>
    </row>
    <row r="3" spans="1:6" x14ac:dyDescent="0.35">
      <c r="A3" s="5" t="s">
        <v>1</v>
      </c>
      <c r="B3" s="5"/>
      <c r="C3" s="6"/>
      <c r="D3" s="7"/>
      <c r="E3" s="7"/>
    </row>
    <row r="4" spans="1:6" x14ac:dyDescent="0.35">
      <c r="A4" s="4"/>
      <c r="B4" s="4"/>
      <c r="C4" s="4"/>
      <c r="D4" s="4"/>
      <c r="E4" s="4"/>
    </row>
    <row r="5" spans="1:6" x14ac:dyDescent="0.35">
      <c r="A5" s="8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/>
    </row>
    <row r="6" spans="1:6" x14ac:dyDescent="0.35">
      <c r="A6" s="22" t="s">
        <v>7</v>
      </c>
      <c r="B6" s="24">
        <v>3025</v>
      </c>
      <c r="C6" s="9" t="s">
        <v>8</v>
      </c>
      <c r="D6" s="10"/>
      <c r="E6" s="20">
        <f>D6*B6</f>
        <v>0</v>
      </c>
      <c r="F6" s="19" t="s">
        <v>9</v>
      </c>
    </row>
    <row r="7" spans="1:6" x14ac:dyDescent="0.35">
      <c r="A7" s="22" t="s">
        <v>10</v>
      </c>
      <c r="B7" s="24">
        <v>100</v>
      </c>
      <c r="C7" s="9" t="s">
        <v>8</v>
      </c>
      <c r="D7" s="10"/>
      <c r="E7" s="20">
        <f>D7*B7</f>
        <v>0</v>
      </c>
      <c r="F7" s="19" t="s">
        <v>11</v>
      </c>
    </row>
    <row r="8" spans="1:6" x14ac:dyDescent="0.35">
      <c r="A8" s="22" t="s">
        <v>12</v>
      </c>
      <c r="B8" s="24">
        <v>3240</v>
      </c>
      <c r="C8" s="9" t="s">
        <v>8</v>
      </c>
      <c r="D8" s="10"/>
      <c r="E8" s="20">
        <f>D8*B8</f>
        <v>0</v>
      </c>
      <c r="F8" s="19" t="s">
        <v>13</v>
      </c>
    </row>
    <row r="9" spans="1:6" x14ac:dyDescent="0.35">
      <c r="A9" s="23" t="s">
        <v>14</v>
      </c>
      <c r="B9" s="24">
        <v>1700</v>
      </c>
      <c r="C9" s="9" t="s">
        <v>8</v>
      </c>
      <c r="D9" s="10"/>
      <c r="E9" s="20">
        <f>D9*B9</f>
        <v>0</v>
      </c>
      <c r="F9" s="19" t="s">
        <v>15</v>
      </c>
    </row>
    <row r="10" spans="1:6" x14ac:dyDescent="0.35">
      <c r="A10" s="23" t="s">
        <v>16</v>
      </c>
      <c r="B10" s="24">
        <v>1150</v>
      </c>
      <c r="C10" s="9" t="s">
        <v>8</v>
      </c>
      <c r="D10" s="10"/>
      <c r="E10" s="20">
        <f>D10*B10</f>
        <v>0</v>
      </c>
      <c r="F10" s="19" t="s">
        <v>15</v>
      </c>
    </row>
    <row r="11" spans="1:6" x14ac:dyDescent="0.35">
      <c r="A11" s="23" t="s">
        <v>17</v>
      </c>
      <c r="B11" s="24">
        <v>2250</v>
      </c>
      <c r="C11" s="9" t="s">
        <v>8</v>
      </c>
      <c r="D11" s="10"/>
      <c r="E11" s="20">
        <f>D11*B11</f>
        <v>0</v>
      </c>
      <c r="F11" s="19" t="s">
        <v>15</v>
      </c>
    </row>
    <row r="12" spans="1:6" x14ac:dyDescent="0.35">
      <c r="A12" s="22" t="s">
        <v>18</v>
      </c>
      <c r="B12" s="24">
        <v>2230</v>
      </c>
      <c r="C12" s="9" t="s">
        <v>8</v>
      </c>
      <c r="D12" s="10"/>
      <c r="E12" s="20">
        <f>D12*B12</f>
        <v>0</v>
      </c>
      <c r="F12" s="19" t="s">
        <v>19</v>
      </c>
    </row>
    <row r="13" spans="1:6" x14ac:dyDescent="0.35">
      <c r="A13" s="22" t="s">
        <v>20</v>
      </c>
      <c r="B13" s="24">
        <v>52</v>
      </c>
      <c r="C13" s="9" t="s">
        <v>8</v>
      </c>
      <c r="D13" s="10"/>
      <c r="E13" s="20">
        <f>D13*B13</f>
        <v>0</v>
      </c>
      <c r="F13" s="19" t="s">
        <v>21</v>
      </c>
    </row>
    <row r="14" spans="1:6" x14ac:dyDescent="0.35">
      <c r="A14" s="22" t="s">
        <v>22</v>
      </c>
      <c r="B14" s="25">
        <f>B6*2</f>
        <v>6050</v>
      </c>
      <c r="C14" s="9" t="s">
        <v>8</v>
      </c>
      <c r="D14" s="10"/>
      <c r="E14" s="20">
        <f>D14*B14</f>
        <v>0</v>
      </c>
      <c r="F14" s="19" t="s">
        <v>23</v>
      </c>
    </row>
    <row r="15" spans="1:6" x14ac:dyDescent="0.35">
      <c r="A15" s="11"/>
      <c r="B15" s="11"/>
      <c r="C15" s="21" t="s">
        <v>6</v>
      </c>
      <c r="D15" s="12">
        <f>SUM(D6:D14)</f>
        <v>0</v>
      </c>
      <c r="E15" s="12">
        <f>SUM(E6:E14)</f>
        <v>0</v>
      </c>
      <c r="F15" s="12"/>
    </row>
    <row r="16" spans="1:6" x14ac:dyDescent="0.35">
      <c r="E16" s="26"/>
    </row>
    <row r="17" spans="1:3" x14ac:dyDescent="0.35">
      <c r="A17" s="13"/>
      <c r="B17" s="13"/>
    </row>
    <row r="18" spans="1:3" ht="15" thickBot="1" x14ac:dyDescent="0.4">
      <c r="A18" s="13"/>
      <c r="B18" s="13"/>
    </row>
    <row r="19" spans="1:3" ht="15" thickBot="1" x14ac:dyDescent="0.4">
      <c r="A19" s="14" t="s">
        <v>24</v>
      </c>
      <c r="B19" s="14"/>
      <c r="C19" s="15"/>
    </row>
    <row r="20" spans="1:3" ht="15" thickBot="1" x14ac:dyDescent="0.4">
      <c r="A20" s="16" t="s">
        <v>25</v>
      </c>
      <c r="B20" s="16"/>
      <c r="C20" s="17"/>
    </row>
    <row r="21" spans="1:3" ht="15" thickBot="1" x14ac:dyDescent="0.4">
      <c r="A21" s="16" t="s">
        <v>26</v>
      </c>
      <c r="B21" s="16"/>
      <c r="C21" s="17"/>
    </row>
    <row r="22" spans="1:3" ht="15" thickBot="1" x14ac:dyDescent="0.4">
      <c r="A22" s="18" t="s">
        <v>27</v>
      </c>
      <c r="B22" s="18"/>
      <c r="C22" s="17"/>
    </row>
    <row r="23" spans="1:3" ht="15" thickBot="1" x14ac:dyDescent="0.4">
      <c r="A23" s="16" t="s">
        <v>28</v>
      </c>
      <c r="B23" s="16"/>
      <c r="C23" s="1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417EAA3A121C4CA0D1F54AF8CA573D" ma:contentTypeVersion="14" ma:contentTypeDescription="Een nieuw document maken." ma:contentTypeScope="" ma:versionID="63a8e927c4e70728471e8579a0f6fe9a">
  <xsd:schema xmlns:xsd="http://www.w3.org/2001/XMLSchema" xmlns:xs="http://www.w3.org/2001/XMLSchema" xmlns:p="http://schemas.microsoft.com/office/2006/metadata/properties" xmlns:ns2="3645cba3-e88b-4224-8b2c-264f4a2cc1ed" xmlns:ns3="a91514a2-9f10-4087-a0b9-e84f8466e612" targetNamespace="http://schemas.microsoft.com/office/2006/metadata/properties" ma:root="true" ma:fieldsID="7f6cc3102b2ed6c2fd338261d96542ca" ns2:_="" ns3:_="">
    <xsd:import namespace="3645cba3-e88b-4224-8b2c-264f4a2cc1ed"/>
    <xsd:import namespace="a91514a2-9f10-4087-a0b9-e84f8466e6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5cba3-e88b-4224-8b2c-264f4a2cc1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6a23232-2ab8-47bb-a2e7-0e6af88b35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514a2-9f10-4087-a0b9-e84f8466e612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45cba3-e88b-4224-8b2c-264f4a2cc1e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47DBAA-7D2E-466F-B03D-4DC31ABD40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07E104-2B68-48C6-870D-7C2375684342}"/>
</file>

<file path=customXml/itemProps3.xml><?xml version="1.0" encoding="utf-8"?>
<ds:datastoreItem xmlns:ds="http://schemas.openxmlformats.org/officeDocument/2006/customXml" ds:itemID="{DBA392F1-9EEC-4F77-9A97-5FC223C6F243}">
  <ds:schemaRefs>
    <ds:schemaRef ds:uri="89efbb7e-b4cb-4a90-b32e-13bec43367d1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25403c91-75de-4343-aea5-5b0a90d958a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VGGM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 Vrind</dc:creator>
  <cp:keywords/>
  <dc:description/>
  <cp:lastModifiedBy>Micha Vrind</cp:lastModifiedBy>
  <cp:revision/>
  <dcterms:created xsi:type="dcterms:W3CDTF">2025-04-18T07:42:53Z</dcterms:created>
  <dcterms:modified xsi:type="dcterms:W3CDTF">2026-04-01T11:47:47Z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0x010100B2417EAA3A121C4CA0D1F54AF8CA573D</vt:lpwstr>
  </property>
  <property fmtid="{D5CDD505-2E9C-101B-9397-08002B2CF9AE}" pid="3" name="MediaServiceImageTags">
    <vt:lpwstr/>
  </property>
</Properties>
</file>