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INKOOP\04 Aanbestedingen\2026 Europese aanbestedingen\2026-17 Adviseur ecologisch bermbeheer\3. Aanbestedingsleidraad en bijlagen\"/>
    </mc:Choice>
  </mc:AlternateContent>
  <xr:revisionPtr revIDLastSave="0" documentId="13_ncr:1_{B2594B85-19BD-4C6D-A0AD-581E1D01E5A1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Prijzenblad" sheetId="3" r:id="rId1"/>
  </sheets>
  <definedNames>
    <definedName name="_xlnm.Print_Area" localSheetId="0">Prijzenblad!$A$1:$F$35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3" l="1"/>
  <c r="E20" i="3" s="1"/>
  <c r="E12" i="3"/>
  <c r="E13" i="3" s="1"/>
  <c r="E25" i="3" l="1"/>
</calcChain>
</file>

<file path=xl/sharedStrings.xml><?xml version="1.0" encoding="utf-8"?>
<sst xmlns="http://schemas.openxmlformats.org/spreadsheetml/2006/main" count="27" uniqueCount="26">
  <si>
    <t>Gemeente Lelystad</t>
  </si>
  <si>
    <t>Bijlage Prijzenblad</t>
  </si>
  <si>
    <t>Omschrijving:</t>
  </si>
  <si>
    <t>Inschrijfprijs</t>
  </si>
  <si>
    <t>Naam Inschrijver:</t>
  </si>
  <si>
    <t>Datum:</t>
  </si>
  <si>
    <t xml:space="preserve">Courtage </t>
  </si>
  <si>
    <t>Advies vergoeding</t>
  </si>
  <si>
    <t>*De fictieve pach/huur opbrengst wordt alleen gebruikt voor de beoordeling en kunt u verder geen rechten aan ontlenen.</t>
  </si>
  <si>
    <t>*Fictieve pacht/huuropbrengst:</t>
  </si>
  <si>
    <t>Per jaar:</t>
  </si>
  <si>
    <t>Adviesvergoeding per jaar:</t>
  </si>
  <si>
    <t>Courtage:</t>
  </si>
  <si>
    <t>Advies vergoeding per jaar + Fictieve couratage per jaar = Inschrijfprijs:</t>
  </si>
  <si>
    <t>Vergoeding voor de uitvoering van de opdracht. Dit is een jaarlijkse vaste vergoeding.</t>
  </si>
  <si>
    <t>Fictieve courtage per jaar:</t>
  </si>
  <si>
    <r>
      <t xml:space="preserve">Voor de courtage hanteert de gemeente Lelystad een percentage van de pacht- of huuropbrengst.
</t>
    </r>
    <r>
      <rPr>
        <i/>
        <sz val="10"/>
        <color theme="1"/>
        <rFont val="Arial"/>
        <family val="2"/>
      </rPr>
      <t>Voorbeeld: één hectare wordt voor zes jaar verpacht voor € 180,00 per jaar en de courtage bedraagt 1%. De opdrachtnemer ontvangt in dat geval € 1,80 per jaar.</t>
    </r>
  </si>
  <si>
    <t>Europees openbare aanbesteding</t>
  </si>
  <si>
    <t>Alle prijzen zijn inclusief overige kosten (materieel, arbeid, advies, rapportage e.d. ) en Excl. BTW.</t>
  </si>
  <si>
    <t>Inschrijver dient uitsluitend de gele cellen in te vullen.</t>
  </si>
  <si>
    <t>Adviseur ecologisch bermbeheer</t>
  </si>
  <si>
    <t>Formule *Fictieve pacht/huuropbrengst: 240 hectare x € 180,00 per jaar = € 43.200,00 per jaar.</t>
  </si>
  <si>
    <t xml:space="preserve">Deze 'Inschrijfprijs' (E25) is de grondslag van de beoordeling. </t>
  </si>
  <si>
    <t xml:space="preserve"> </t>
  </si>
  <si>
    <t>De courtage (cel C19) mag niet hoger zijn dan het plafondpercentage (10%) zoals opgenomen in de aanbestedingsleidraad onder het sub-gunningscriterium Prijs.</t>
  </si>
  <si>
    <t>De advies vergoeding per jaar’ (cel C12) mag niet hoger zijn dan het plafondbedrag (€ 50.000,00) zoals opgenomen in de aanbestedingsleidraad onder het sub-gunningscriterium Prijs.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</si>
</sst>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_-* #,##0.00\-;_-* &quot;-&quot;??_-;_-@_-"/>
    <numFmt numFmtId="165" formatCode="&quot;€&quot;\ #,##0.00"/>
    <numFmt numFmtId="166" formatCode="_ [$€-413]\ * #,##0.00_ ;_ [$€-413]\ * \-#,##0.00_ ;_ [$€-413]\ * &quot;-&quot;??_ ;_ @_ "/>
    <numFmt numFmtId="167" formatCode="_ [$€-2]\ * #,##0.00_ ;_ [$€-2]\ * \-#,##0.00_ ;_ [$€-2]\ * &quot;-&quot;??_ ;_ @_ 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i/>
      <sz val="11"/>
      <name val="Arial"/>
      <family val="2"/>
    </font>
    <font>
      <i/>
      <sz val="11"/>
      <color indexed="8"/>
      <name val="Arial"/>
      <family val="2"/>
    </font>
    <font>
      <sz val="11"/>
      <name val="Arial"/>
      <family val="2"/>
    </font>
    <font>
      <b/>
      <sz val="14"/>
      <color indexed="8"/>
      <name val="Arial"/>
      <family val="2"/>
    </font>
    <font>
      <b/>
      <i/>
      <sz val="10"/>
      <color indexed="8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i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107">
    <xf numFmtId="0" fontId="0" fillId="0" borderId="0" xfId="0"/>
    <xf numFmtId="0" fontId="9" fillId="0" borderId="1" xfId="0" applyFont="1" applyBorder="1" applyAlignment="1" applyProtection="1"/>
    <xf numFmtId="0" fontId="5" fillId="0" borderId="0" xfId="0" applyFont="1" applyProtection="1"/>
    <xf numFmtId="0" fontId="13" fillId="0" borderId="0" xfId="0" applyFont="1" applyProtection="1"/>
    <xf numFmtId="0" fontId="4" fillId="0" borderId="0" xfId="0" applyFont="1" applyBorder="1" applyAlignment="1" applyProtection="1"/>
    <xf numFmtId="0" fontId="5" fillId="0" borderId="0" xfId="0" applyFont="1" applyBorder="1" applyProtection="1"/>
    <xf numFmtId="0" fontId="7" fillId="0" borderId="0" xfId="0" applyFont="1" applyBorder="1" applyProtection="1"/>
    <xf numFmtId="0" fontId="3" fillId="0" borderId="0" xfId="0" applyFont="1" applyBorder="1" applyProtection="1"/>
    <xf numFmtId="0" fontId="5" fillId="0" borderId="0" xfId="0" applyFont="1" applyAlignment="1" applyProtection="1">
      <alignment vertical="center"/>
    </xf>
    <xf numFmtId="0" fontId="3" fillId="0" borderId="3" xfId="0" applyFont="1" applyBorder="1" applyAlignment="1" applyProtection="1"/>
    <xf numFmtId="0" fontId="3" fillId="0" borderId="5" xfId="0" applyFont="1" applyBorder="1" applyAlignment="1" applyProtection="1"/>
    <xf numFmtId="0" fontId="3" fillId="0" borderId="8" xfId="0" applyFont="1" applyBorder="1" applyAlignment="1" applyProtection="1"/>
    <xf numFmtId="0" fontId="3" fillId="0" borderId="0" xfId="0" applyFont="1" applyProtection="1"/>
    <xf numFmtId="0" fontId="16" fillId="6" borderId="0" xfId="0" applyFont="1" applyFill="1" applyBorder="1" applyAlignment="1">
      <alignment horizontal="left"/>
    </xf>
    <xf numFmtId="0" fontId="5" fillId="6" borderId="6" xfId="0" applyFont="1" applyFill="1" applyBorder="1" applyProtection="1"/>
    <xf numFmtId="0" fontId="8" fillId="6" borderId="7" xfId="0" applyFont="1" applyFill="1" applyBorder="1" applyProtection="1"/>
    <xf numFmtId="0" fontId="5" fillId="6" borderId="7" xfId="0" applyFont="1" applyFill="1" applyBorder="1" applyProtection="1"/>
    <xf numFmtId="0" fontId="3" fillId="6" borderId="24" xfId="0" applyFont="1" applyFill="1" applyBorder="1" applyAlignment="1" applyProtection="1">
      <alignment horizont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 applyProtection="1">
      <protection locked="0"/>
    </xf>
    <xf numFmtId="0" fontId="16" fillId="6" borderId="4" xfId="0" applyFont="1" applyFill="1" applyBorder="1" applyAlignment="1">
      <alignment horizontal="left"/>
    </xf>
    <xf numFmtId="0" fontId="16" fillId="6" borderId="24" xfId="0" applyFont="1" applyFill="1" applyBorder="1" applyAlignment="1">
      <alignment horizontal="left"/>
    </xf>
    <xf numFmtId="0" fontId="3" fillId="0" borderId="24" xfId="0" applyFont="1" applyFill="1" applyBorder="1" applyAlignment="1">
      <alignment horizontal="left" vertical="center"/>
    </xf>
    <xf numFmtId="0" fontId="2" fillId="0" borderId="28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3" fillId="0" borderId="2" xfId="0" applyFont="1" applyBorder="1" applyAlignment="1" applyProtection="1"/>
    <xf numFmtId="0" fontId="5" fillId="0" borderId="4" xfId="0" applyFont="1" applyBorder="1" applyAlignment="1" applyProtection="1"/>
    <xf numFmtId="14" fontId="6" fillId="0" borderId="0" xfId="1" applyNumberFormat="1" applyFont="1" applyFill="1" applyBorder="1" applyAlignment="1" applyProtection="1"/>
    <xf numFmtId="164" fontId="7" fillId="0" borderId="0" xfId="1" applyFont="1" applyFill="1" applyBorder="1" applyAlignment="1" applyProtection="1"/>
    <xf numFmtId="0" fontId="4" fillId="0" borderId="4" xfId="0" applyFont="1" applyBorder="1" applyAlignment="1" applyProtection="1"/>
    <xf numFmtId="164" fontId="6" fillId="0" borderId="0" xfId="1" applyFont="1" applyFill="1" applyBorder="1" applyAlignment="1" applyProtection="1"/>
    <xf numFmtId="0" fontId="10" fillId="0" borderId="0" xfId="0" applyFont="1" applyBorder="1" applyAlignment="1" applyProtection="1">
      <alignment wrapText="1"/>
    </xf>
    <xf numFmtId="0" fontId="5" fillId="0" borderId="7" xfId="0" applyFont="1" applyBorder="1" applyAlignment="1" applyProtection="1"/>
    <xf numFmtId="9" fontId="16" fillId="4" borderId="17" xfId="2" applyFont="1" applyFill="1" applyBorder="1" applyAlignment="1"/>
    <xf numFmtId="167" fontId="16" fillId="6" borderId="17" xfId="0" applyNumberFormat="1" applyFont="1" applyFill="1" applyBorder="1" applyAlignment="1"/>
    <xf numFmtId="0" fontId="5" fillId="0" borderId="0" xfId="0" applyFont="1" applyFill="1" applyProtection="1"/>
    <xf numFmtId="0" fontId="5" fillId="0" borderId="0" xfId="0" applyFont="1" applyFill="1" applyBorder="1" applyProtection="1"/>
    <xf numFmtId="0" fontId="13" fillId="0" borderId="0" xfId="0" applyFont="1" applyFill="1" applyAlignment="1" applyProtection="1">
      <alignment wrapText="1"/>
    </xf>
    <xf numFmtId="0" fontId="4" fillId="0" borderId="4" xfId="0" applyFont="1" applyFill="1" applyBorder="1" applyAlignment="1" applyProtection="1"/>
    <xf numFmtId="0" fontId="17" fillId="7" borderId="19" xfId="0" applyFont="1" applyFill="1" applyBorder="1" applyAlignment="1">
      <alignment horizontal="right"/>
    </xf>
    <xf numFmtId="0" fontId="17" fillId="7" borderId="17" xfId="0" applyFont="1" applyFill="1" applyBorder="1" applyAlignment="1">
      <alignment horizontal="right"/>
    </xf>
    <xf numFmtId="0" fontId="12" fillId="3" borderId="19" xfId="0" applyFont="1" applyFill="1" applyBorder="1" applyAlignment="1" applyProtection="1">
      <alignment horizontal="right"/>
    </xf>
    <xf numFmtId="0" fontId="12" fillId="3" borderId="17" xfId="0" applyFont="1" applyFill="1" applyBorder="1" applyAlignment="1" applyProtection="1">
      <alignment horizontal="right"/>
    </xf>
    <xf numFmtId="0" fontId="16" fillId="6" borderId="11" xfId="0" applyFont="1" applyFill="1" applyBorder="1" applyAlignment="1">
      <alignment horizontal="left"/>
    </xf>
    <xf numFmtId="0" fontId="16" fillId="6" borderId="12" xfId="0" applyFont="1" applyFill="1" applyBorder="1" applyAlignment="1">
      <alignment horizontal="left"/>
    </xf>
    <xf numFmtId="0" fontId="16" fillId="6" borderId="13" xfId="0" applyFont="1" applyFill="1" applyBorder="1" applyAlignment="1">
      <alignment horizontal="left"/>
    </xf>
    <xf numFmtId="165" fontId="4" fillId="8" borderId="17" xfId="0" applyNumberFormat="1" applyFont="1" applyFill="1" applyBorder="1" applyAlignment="1" applyProtection="1">
      <alignment horizontal="right"/>
    </xf>
    <xf numFmtId="165" fontId="4" fillId="8" borderId="18" xfId="0" applyNumberFormat="1" applyFont="1" applyFill="1" applyBorder="1" applyAlignment="1" applyProtection="1">
      <alignment horizontal="right"/>
    </xf>
    <xf numFmtId="165" fontId="15" fillId="6" borderId="17" xfId="0" applyNumberFormat="1" applyFont="1" applyFill="1" applyBorder="1" applyAlignment="1"/>
    <xf numFmtId="165" fontId="15" fillId="6" borderId="18" xfId="0" applyNumberFormat="1" applyFont="1" applyFill="1" applyBorder="1" applyAlignment="1"/>
    <xf numFmtId="165" fontId="4" fillId="5" borderId="17" xfId="0" applyNumberFormat="1" applyFont="1" applyFill="1" applyBorder="1" applyAlignment="1" applyProtection="1">
      <alignment horizontal="right"/>
    </xf>
    <xf numFmtId="165" fontId="4" fillId="5" borderId="18" xfId="0" applyNumberFormat="1" applyFont="1" applyFill="1" applyBorder="1" applyAlignment="1" applyProtection="1">
      <alignment horizontal="right"/>
    </xf>
    <xf numFmtId="0" fontId="16" fillId="6" borderId="11" xfId="0" applyFont="1" applyFill="1" applyBorder="1" applyAlignment="1">
      <alignment horizontal="left" wrapText="1"/>
    </xf>
    <xf numFmtId="0" fontId="16" fillId="6" borderId="20" xfId="0" applyFont="1" applyFill="1" applyBorder="1" applyAlignment="1">
      <alignment horizontal="left" wrapText="1"/>
    </xf>
    <xf numFmtId="0" fontId="10" fillId="0" borderId="4" xfId="0" applyFont="1" applyBorder="1" applyAlignment="1" applyProtection="1">
      <alignment wrapText="1"/>
    </xf>
    <xf numFmtId="0" fontId="10" fillId="0" borderId="0" xfId="0" applyFont="1" applyBorder="1" applyAlignment="1" applyProtection="1">
      <alignment wrapText="1"/>
    </xf>
    <xf numFmtId="167" fontId="15" fillId="6" borderId="17" xfId="0" applyNumberFormat="1" applyFont="1" applyFill="1" applyBorder="1" applyAlignment="1"/>
    <xf numFmtId="167" fontId="15" fillId="6" borderId="18" xfId="0" applyNumberFormat="1" applyFont="1" applyFill="1" applyBorder="1" applyAlignment="1"/>
    <xf numFmtId="0" fontId="11" fillId="0" borderId="4" xfId="0" applyFont="1" applyBorder="1" applyAlignment="1" applyProtection="1">
      <alignment horizontal="left" wrapText="1"/>
    </xf>
    <xf numFmtId="0" fontId="11" fillId="0" borderId="0" xfId="0" applyFont="1" applyBorder="1" applyAlignment="1" applyProtection="1">
      <alignment horizontal="left" wrapText="1"/>
    </xf>
    <xf numFmtId="0" fontId="11" fillId="0" borderId="5" xfId="0" applyFont="1" applyBorder="1" applyAlignment="1" applyProtection="1">
      <alignment horizontal="left" wrapText="1"/>
    </xf>
    <xf numFmtId="0" fontId="11" fillId="0" borderId="6" xfId="0" applyFont="1" applyBorder="1" applyAlignment="1" applyProtection="1">
      <alignment horizontal="left" wrapText="1"/>
    </xf>
    <xf numFmtId="0" fontId="11" fillId="0" borderId="7" xfId="0" applyFont="1" applyBorder="1" applyAlignment="1" applyProtection="1">
      <alignment horizontal="left" wrapText="1"/>
    </xf>
    <xf numFmtId="0" fontId="14" fillId="2" borderId="1" xfId="0" applyFont="1" applyFill="1" applyBorder="1" applyAlignment="1" applyProtection="1">
      <alignment horizontal="left" vertical="center"/>
    </xf>
    <xf numFmtId="0" fontId="14" fillId="2" borderId="2" xfId="0" applyFont="1" applyFill="1" applyBorder="1" applyAlignment="1" applyProtection="1">
      <alignment horizontal="left" vertical="center"/>
    </xf>
    <xf numFmtId="0" fontId="14" fillId="2" borderId="3" xfId="0" applyFont="1" applyFill="1" applyBorder="1" applyAlignment="1" applyProtection="1">
      <alignment horizontal="left" vertical="center"/>
    </xf>
    <xf numFmtId="0" fontId="12" fillId="3" borderId="19" xfId="0" applyFont="1" applyFill="1" applyBorder="1" applyAlignment="1" applyProtection="1">
      <alignment horizontal="left"/>
    </xf>
    <xf numFmtId="0" fontId="12" fillId="3" borderId="17" xfId="0" applyFont="1" applyFill="1" applyBorder="1" applyAlignment="1" applyProtection="1">
      <alignment horizontal="left"/>
    </xf>
    <xf numFmtId="0" fontId="12" fillId="3" borderId="18" xfId="0" applyFont="1" applyFill="1" applyBorder="1" applyAlignment="1" applyProtection="1">
      <alignment horizontal="left"/>
    </xf>
    <xf numFmtId="0" fontId="16" fillId="6" borderId="14" xfId="0" applyFont="1" applyFill="1" applyBorder="1" applyAlignment="1">
      <alignment horizontal="left"/>
    </xf>
    <xf numFmtId="0" fontId="16" fillId="6" borderId="15" xfId="0" applyFont="1" applyFill="1" applyBorder="1" applyAlignment="1">
      <alignment horizontal="left"/>
    </xf>
    <xf numFmtId="0" fontId="16" fillId="6" borderId="16" xfId="0" applyFont="1" applyFill="1" applyBorder="1" applyAlignment="1">
      <alignment horizontal="left"/>
    </xf>
    <xf numFmtId="0" fontId="12" fillId="3" borderId="33" xfId="0" applyFont="1" applyFill="1" applyBorder="1" applyAlignment="1" applyProtection="1"/>
    <xf numFmtId="0" fontId="12" fillId="3" borderId="20" xfId="0" applyFont="1" applyFill="1" applyBorder="1" applyAlignment="1" applyProtection="1"/>
    <xf numFmtId="166" fontId="16" fillId="4" borderId="33" xfId="0" applyNumberFormat="1" applyFont="1" applyFill="1" applyBorder="1" applyAlignment="1"/>
    <xf numFmtId="166" fontId="16" fillId="4" borderId="20" xfId="0" applyNumberFormat="1" applyFont="1" applyFill="1" applyBorder="1" applyAlignment="1"/>
    <xf numFmtId="0" fontId="12" fillId="3" borderId="31" xfId="0" applyFont="1" applyFill="1" applyBorder="1" applyAlignment="1" applyProtection="1">
      <alignment horizontal="center"/>
    </xf>
    <xf numFmtId="0" fontId="12" fillId="3" borderId="34" xfId="0" applyFont="1" applyFill="1" applyBorder="1" applyAlignment="1" applyProtection="1">
      <alignment horizontal="center"/>
    </xf>
    <xf numFmtId="0" fontId="12" fillId="3" borderId="32" xfId="0" applyFont="1" applyFill="1" applyBorder="1" applyAlignment="1" applyProtection="1">
      <alignment horizontal="center"/>
    </xf>
    <xf numFmtId="0" fontId="12" fillId="3" borderId="35" xfId="0" applyFont="1" applyFill="1" applyBorder="1" applyAlignment="1" applyProtection="1">
      <alignment horizontal="center"/>
    </xf>
    <xf numFmtId="0" fontId="12" fillId="3" borderId="36" xfId="0" applyFont="1" applyFill="1" applyBorder="1" applyAlignment="1" applyProtection="1">
      <alignment horizontal="center" wrapText="1"/>
    </xf>
    <xf numFmtId="0" fontId="12" fillId="3" borderId="37" xfId="0" applyFont="1" applyFill="1" applyBorder="1" applyAlignment="1" applyProtection="1">
      <alignment horizontal="center" wrapText="1"/>
    </xf>
    <xf numFmtId="0" fontId="12" fillId="3" borderId="36" xfId="0" applyFont="1" applyFill="1" applyBorder="1" applyAlignment="1" applyProtection="1">
      <alignment horizontal="center"/>
    </xf>
    <xf numFmtId="0" fontId="12" fillId="3" borderId="37" xfId="0" applyFont="1" applyFill="1" applyBorder="1" applyAlignment="1" applyProtection="1">
      <alignment horizontal="center"/>
    </xf>
    <xf numFmtId="0" fontId="12" fillId="10" borderId="11" xfId="0" applyFont="1" applyFill="1" applyBorder="1" applyAlignment="1" applyProtection="1">
      <alignment horizontal="left"/>
    </xf>
    <xf numFmtId="0" fontId="12" fillId="10" borderId="20" xfId="0" applyFont="1" applyFill="1" applyBorder="1" applyAlignment="1" applyProtection="1">
      <alignment horizontal="left"/>
    </xf>
    <xf numFmtId="167" fontId="18" fillId="5" borderId="17" xfId="0" applyNumberFormat="1" applyFont="1" applyFill="1" applyBorder="1" applyAlignment="1"/>
    <xf numFmtId="167" fontId="18" fillId="5" borderId="18" xfId="0" applyNumberFormat="1" applyFont="1" applyFill="1" applyBorder="1" applyAlignment="1"/>
    <xf numFmtId="0" fontId="16" fillId="7" borderId="17" xfId="0" applyFont="1" applyFill="1" applyBorder="1" applyAlignment="1">
      <alignment horizontal="right"/>
    </xf>
    <xf numFmtId="0" fontId="14" fillId="2" borderId="21" xfId="0" applyFont="1" applyFill="1" applyBorder="1" applyAlignment="1" applyProtection="1">
      <alignment horizontal="left" vertical="center"/>
    </xf>
    <xf numFmtId="0" fontId="14" fillId="2" borderId="22" xfId="0" applyFont="1" applyFill="1" applyBorder="1" applyAlignment="1" applyProtection="1">
      <alignment horizontal="left" vertical="center"/>
    </xf>
    <xf numFmtId="0" fontId="14" fillId="2" borderId="23" xfId="0" applyFont="1" applyFill="1" applyBorder="1" applyAlignment="1" applyProtection="1">
      <alignment horizontal="left" vertical="center"/>
    </xf>
    <xf numFmtId="0" fontId="3" fillId="9" borderId="28" xfId="0" applyFont="1" applyFill="1" applyBorder="1" applyAlignment="1" applyProtection="1">
      <alignment horizontal="left"/>
      <protection locked="0"/>
    </xf>
    <xf numFmtId="0" fontId="3" fillId="9" borderId="29" xfId="0" applyFont="1" applyFill="1" applyBorder="1" applyAlignment="1" applyProtection="1">
      <alignment horizontal="left"/>
      <protection locked="0"/>
    </xf>
    <xf numFmtId="0" fontId="3" fillId="9" borderId="30" xfId="0" applyFont="1" applyFill="1" applyBorder="1" applyAlignment="1" applyProtection="1">
      <alignment horizontal="left"/>
      <protection locked="0"/>
    </xf>
    <xf numFmtId="0" fontId="3" fillId="9" borderId="14" xfId="0" applyFont="1" applyFill="1" applyBorder="1" applyAlignment="1" applyProtection="1">
      <alignment horizontal="left"/>
      <protection locked="0"/>
    </xf>
    <xf numFmtId="0" fontId="3" fillId="9" borderId="15" xfId="0" applyFont="1" applyFill="1" applyBorder="1" applyAlignment="1" applyProtection="1">
      <alignment horizontal="left"/>
      <protection locked="0"/>
    </xf>
    <xf numFmtId="0" fontId="3" fillId="9" borderId="16" xfId="0" applyFont="1" applyFill="1" applyBorder="1" applyAlignment="1" applyProtection="1">
      <alignment horizontal="left"/>
      <protection locked="0"/>
    </xf>
    <xf numFmtId="0" fontId="3" fillId="6" borderId="25" xfId="0" applyFont="1" applyFill="1" applyBorder="1" applyAlignment="1" applyProtection="1">
      <alignment horizontal="left"/>
    </xf>
    <xf numFmtId="0" fontId="3" fillId="6" borderId="26" xfId="0" applyFont="1" applyFill="1" applyBorder="1" applyAlignment="1" applyProtection="1">
      <alignment horizontal="left"/>
    </xf>
    <xf numFmtId="0" fontId="3" fillId="6" borderId="27" xfId="0" applyFont="1" applyFill="1" applyBorder="1" applyAlignment="1" applyProtection="1">
      <alignment horizontal="left"/>
    </xf>
    <xf numFmtId="0" fontId="16" fillId="6" borderId="14" xfId="0" applyFont="1" applyFill="1" applyBorder="1" applyAlignment="1">
      <alignment horizontal="left" wrapText="1"/>
    </xf>
    <xf numFmtId="0" fontId="16" fillId="6" borderId="15" xfId="0" applyFont="1" applyFill="1" applyBorder="1" applyAlignment="1">
      <alignment horizontal="left" wrapText="1"/>
    </xf>
    <xf numFmtId="0" fontId="16" fillId="6" borderId="16" xfId="0" applyFont="1" applyFill="1" applyBorder="1" applyAlignment="1">
      <alignment horizontal="left" wrapText="1"/>
    </xf>
    <xf numFmtId="0" fontId="16" fillId="6" borderId="9" xfId="0" applyFont="1" applyFill="1" applyBorder="1" applyAlignment="1">
      <alignment horizontal="center"/>
    </xf>
    <xf numFmtId="0" fontId="16" fillId="6" borderId="10" xfId="0" applyFont="1" applyFill="1" applyBorder="1" applyAlignment="1">
      <alignment horizontal="center"/>
    </xf>
    <xf numFmtId="0" fontId="16" fillId="6" borderId="24" xfId="0" applyFont="1" applyFill="1" applyBorder="1" applyAlignment="1">
      <alignment horizontal="center"/>
    </xf>
  </cellXfs>
  <cellStyles count="3">
    <cellStyle name="Komma 2" xfId="1" xr:uid="{00000000-0005-0000-0000-000000000000}"/>
    <cellStyle name="Procent" xfId="2" builtinId="5"/>
    <cellStyle name="Standa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O35"/>
  <sheetViews>
    <sheetView tabSelected="1" zoomScale="130" zoomScaleNormal="130" workbookViewId="0">
      <selection activeCell="A14" sqref="A14:F14"/>
    </sheetView>
  </sheetViews>
  <sheetFormatPr defaultColWidth="9.140625" defaultRowHeight="14.25" x14ac:dyDescent="0.2"/>
  <cols>
    <col min="1" max="1" width="36.28515625" style="8" bestFit="1" customWidth="1"/>
    <col min="2" max="2" width="49" style="2" customWidth="1"/>
    <col min="3" max="3" width="19.5703125" style="2" customWidth="1"/>
    <col min="4" max="4" width="21.28515625" style="2" customWidth="1"/>
    <col min="5" max="5" width="16.28515625" style="2" customWidth="1"/>
    <col min="6" max="6" width="10.85546875" style="2" customWidth="1"/>
    <col min="7" max="7" width="28.42578125" style="2" customWidth="1"/>
    <col min="8" max="8" width="51.28515625" style="2" bestFit="1" customWidth="1"/>
    <col min="9" max="9" width="53.5703125" style="2" bestFit="1" customWidth="1"/>
    <col min="10" max="10" width="9.140625" style="2"/>
    <col min="11" max="11" width="21.85546875" style="2" bestFit="1" customWidth="1"/>
    <col min="12" max="12" width="22.5703125" style="2" bestFit="1" customWidth="1"/>
    <col min="13" max="13" width="9.28515625" style="2" customWidth="1"/>
    <col min="14" max="16384" width="9.140625" style="2"/>
  </cols>
  <sheetData>
    <row r="1" spans="1:8" ht="18" x14ac:dyDescent="0.25">
      <c r="A1" s="1" t="s">
        <v>1</v>
      </c>
      <c r="B1" s="25"/>
      <c r="C1" s="25"/>
      <c r="D1" s="25"/>
      <c r="E1" s="25"/>
      <c r="F1" s="9"/>
    </row>
    <row r="2" spans="1:8" x14ac:dyDescent="0.2">
      <c r="A2" s="26"/>
      <c r="B2" s="27"/>
      <c r="C2" s="28"/>
      <c r="D2" s="28"/>
      <c r="E2" s="28"/>
      <c r="F2" s="10"/>
    </row>
    <row r="3" spans="1:8" ht="15" x14ac:dyDescent="0.25">
      <c r="A3" s="29" t="s">
        <v>17</v>
      </c>
      <c r="B3" s="27"/>
      <c r="C3" s="28"/>
      <c r="D3" s="28"/>
      <c r="E3" s="28"/>
      <c r="F3" s="10"/>
    </row>
    <row r="4" spans="1:8" ht="15" x14ac:dyDescent="0.25">
      <c r="A4" s="38" t="s">
        <v>20</v>
      </c>
      <c r="B4" s="27"/>
      <c r="C4" s="28"/>
      <c r="D4" s="28"/>
      <c r="E4" s="28"/>
      <c r="F4" s="10"/>
    </row>
    <row r="5" spans="1:8" ht="15" x14ac:dyDescent="0.25">
      <c r="A5" s="29" t="s">
        <v>0</v>
      </c>
      <c r="B5" s="30" t="s">
        <v>23</v>
      </c>
      <c r="C5" s="28"/>
      <c r="D5" s="28"/>
      <c r="E5" s="28"/>
      <c r="F5" s="10"/>
    </row>
    <row r="6" spans="1:8" x14ac:dyDescent="0.2">
      <c r="A6" s="54"/>
      <c r="B6" s="55"/>
      <c r="C6" s="55"/>
      <c r="D6" s="31"/>
      <c r="E6" s="31"/>
      <c r="F6" s="10"/>
    </row>
    <row r="7" spans="1:8" x14ac:dyDescent="0.2">
      <c r="A7" s="58" t="s">
        <v>19</v>
      </c>
      <c r="B7" s="59"/>
      <c r="C7" s="59"/>
      <c r="D7" s="59"/>
      <c r="E7" s="59"/>
      <c r="F7" s="60"/>
    </row>
    <row r="8" spans="1:8" ht="14.25" customHeight="1" thickBot="1" x14ac:dyDescent="0.25">
      <c r="A8" s="61" t="s">
        <v>18</v>
      </c>
      <c r="B8" s="62"/>
      <c r="C8" s="62"/>
      <c r="D8" s="32"/>
      <c r="E8" s="32"/>
      <c r="F8" s="11"/>
    </row>
    <row r="9" spans="1:8" ht="15" thickBot="1" x14ac:dyDescent="0.25">
      <c r="A9" s="14"/>
      <c r="B9" s="15"/>
      <c r="C9" s="16"/>
      <c r="D9" s="16"/>
      <c r="E9" s="16"/>
      <c r="F9" s="17"/>
    </row>
    <row r="10" spans="1:8" s="3" customFormat="1" ht="32.25" customHeight="1" x14ac:dyDescent="0.2">
      <c r="A10" s="63" t="s">
        <v>7</v>
      </c>
      <c r="B10" s="64"/>
      <c r="C10" s="64"/>
      <c r="D10" s="64"/>
      <c r="E10" s="64"/>
      <c r="F10" s="65"/>
      <c r="H10" s="37"/>
    </row>
    <row r="11" spans="1:8" ht="18" customHeight="1" x14ac:dyDescent="0.25">
      <c r="A11" s="66" t="s">
        <v>2</v>
      </c>
      <c r="B11" s="67"/>
      <c r="C11" s="72" t="s">
        <v>10</v>
      </c>
      <c r="D11" s="73"/>
      <c r="E11" s="67"/>
      <c r="F11" s="68"/>
      <c r="G11" s="4"/>
    </row>
    <row r="12" spans="1:8" ht="31.5" customHeight="1" x14ac:dyDescent="0.2">
      <c r="A12" s="52" t="s">
        <v>14</v>
      </c>
      <c r="B12" s="53"/>
      <c r="C12" s="74">
        <v>0</v>
      </c>
      <c r="D12" s="75"/>
      <c r="E12" s="56">
        <f>C12</f>
        <v>0</v>
      </c>
      <c r="F12" s="57"/>
      <c r="G12" s="5"/>
    </row>
    <row r="13" spans="1:8" ht="17.45" customHeight="1" x14ac:dyDescent="0.25">
      <c r="A13" s="39" t="s">
        <v>11</v>
      </c>
      <c r="B13" s="88"/>
      <c r="C13" s="88"/>
      <c r="D13" s="88"/>
      <c r="E13" s="86">
        <f>E12</f>
        <v>0</v>
      </c>
      <c r="F13" s="87"/>
      <c r="G13" s="5"/>
    </row>
    <row r="14" spans="1:8" ht="17.45" customHeight="1" thickBot="1" x14ac:dyDescent="0.25">
      <c r="A14" s="69" t="s">
        <v>25</v>
      </c>
      <c r="B14" s="70"/>
      <c r="C14" s="70"/>
      <c r="D14" s="70"/>
      <c r="E14" s="70"/>
      <c r="F14" s="71"/>
      <c r="G14" s="36"/>
      <c r="H14" s="35"/>
    </row>
    <row r="15" spans="1:8" ht="17.45" customHeight="1" thickBot="1" x14ac:dyDescent="0.25">
      <c r="A15" s="20"/>
      <c r="B15" s="13"/>
      <c r="C15" s="13"/>
      <c r="D15" s="13"/>
      <c r="E15" s="13"/>
      <c r="F15" s="21"/>
      <c r="G15" s="5"/>
    </row>
    <row r="16" spans="1:8" ht="32.25" customHeight="1" x14ac:dyDescent="0.2">
      <c r="A16" s="89" t="s">
        <v>6</v>
      </c>
      <c r="B16" s="90"/>
      <c r="C16" s="90"/>
      <c r="D16" s="90"/>
      <c r="E16" s="90"/>
      <c r="F16" s="91"/>
      <c r="G16" s="5"/>
    </row>
    <row r="17" spans="1:15" ht="17.45" customHeight="1" x14ac:dyDescent="0.2">
      <c r="A17" s="66" t="s">
        <v>2</v>
      </c>
      <c r="B17" s="67"/>
      <c r="C17" s="82" t="s">
        <v>12</v>
      </c>
      <c r="D17" s="80" t="s">
        <v>9</v>
      </c>
      <c r="E17" s="76"/>
      <c r="F17" s="77"/>
      <c r="G17" s="5"/>
    </row>
    <row r="18" spans="1:15" ht="17.45" customHeight="1" x14ac:dyDescent="0.2">
      <c r="A18" s="84" t="s">
        <v>21</v>
      </c>
      <c r="B18" s="85"/>
      <c r="C18" s="83"/>
      <c r="D18" s="81"/>
      <c r="E18" s="78"/>
      <c r="F18" s="79"/>
      <c r="G18" s="5"/>
    </row>
    <row r="19" spans="1:15" ht="54" customHeight="1" x14ac:dyDescent="0.2">
      <c r="A19" s="52" t="s">
        <v>16</v>
      </c>
      <c r="B19" s="53"/>
      <c r="C19" s="33">
        <v>0</v>
      </c>
      <c r="D19" s="34">
        <v>43200</v>
      </c>
      <c r="E19" s="48">
        <f>D19*C19</f>
        <v>0</v>
      </c>
      <c r="F19" s="49"/>
      <c r="G19" s="5"/>
    </row>
    <row r="20" spans="1:15" ht="17.45" customHeight="1" x14ac:dyDescent="0.25">
      <c r="A20" s="39" t="s">
        <v>15</v>
      </c>
      <c r="B20" s="40"/>
      <c r="C20" s="40"/>
      <c r="D20" s="40"/>
      <c r="E20" s="50">
        <f>E19</f>
        <v>0</v>
      </c>
      <c r="F20" s="51"/>
      <c r="G20" s="5"/>
    </row>
    <row r="21" spans="1:15" ht="17.45" customHeight="1" x14ac:dyDescent="0.2">
      <c r="A21" s="43" t="s">
        <v>8</v>
      </c>
      <c r="B21" s="44"/>
      <c r="C21" s="44"/>
      <c r="D21" s="44"/>
      <c r="E21" s="44"/>
      <c r="F21" s="45"/>
      <c r="G21" s="5"/>
    </row>
    <row r="22" spans="1:15" ht="17.25" customHeight="1" thickBot="1" x14ac:dyDescent="0.25">
      <c r="A22" s="101" t="s">
        <v>24</v>
      </c>
      <c r="B22" s="102"/>
      <c r="C22" s="102"/>
      <c r="D22" s="102"/>
      <c r="E22" s="102"/>
      <c r="F22" s="103"/>
      <c r="G22" s="36"/>
      <c r="H22" s="35"/>
    </row>
    <row r="23" spans="1:15" ht="17.45" customHeight="1" thickBot="1" x14ac:dyDescent="0.25">
      <c r="A23" s="104"/>
      <c r="B23" s="105"/>
      <c r="C23" s="105"/>
      <c r="D23" s="105"/>
      <c r="E23" s="105"/>
      <c r="F23" s="106"/>
      <c r="G23" s="5"/>
    </row>
    <row r="24" spans="1:15" ht="32.25" customHeight="1" x14ac:dyDescent="0.2">
      <c r="A24" s="89" t="s">
        <v>3</v>
      </c>
      <c r="B24" s="90"/>
      <c r="C24" s="90"/>
      <c r="D24" s="90"/>
      <c r="E24" s="90"/>
      <c r="F24" s="91"/>
      <c r="G24" s="5"/>
    </row>
    <row r="25" spans="1:15" ht="17.25" customHeight="1" x14ac:dyDescent="0.25">
      <c r="A25" s="41" t="s">
        <v>13</v>
      </c>
      <c r="B25" s="42"/>
      <c r="C25" s="42"/>
      <c r="D25" s="42"/>
      <c r="E25" s="46">
        <f>E13+E20</f>
        <v>0</v>
      </c>
      <c r="F25" s="47"/>
      <c r="G25" s="35"/>
      <c r="I25" s="5"/>
      <c r="J25" s="6"/>
      <c r="K25" s="6"/>
      <c r="L25" s="6"/>
      <c r="M25" s="6"/>
      <c r="N25" s="5"/>
      <c r="O25" s="5"/>
    </row>
    <row r="26" spans="1:15" s="12" customFormat="1" ht="17.25" customHeight="1" thickBot="1" x14ac:dyDescent="0.25">
      <c r="A26" s="98" t="s">
        <v>22</v>
      </c>
      <c r="B26" s="99"/>
      <c r="C26" s="99"/>
      <c r="D26" s="99"/>
      <c r="E26" s="99"/>
      <c r="F26" s="100"/>
      <c r="G26" s="36"/>
    </row>
    <row r="27" spans="1:15" s="12" customFormat="1" ht="13.5" thickBot="1" x14ac:dyDescent="0.25">
      <c r="A27" s="18"/>
      <c r="B27" s="18"/>
      <c r="C27" s="18"/>
      <c r="D27" s="18"/>
      <c r="E27" s="18"/>
      <c r="F27" s="22"/>
    </row>
    <row r="28" spans="1:15" s="12" customFormat="1" ht="32.25" customHeight="1" x14ac:dyDescent="0.2">
      <c r="A28" s="23" t="s">
        <v>4</v>
      </c>
      <c r="B28" s="92"/>
      <c r="C28" s="93"/>
      <c r="D28" s="93"/>
      <c r="E28" s="93"/>
      <c r="F28" s="94"/>
      <c r="G28" s="7"/>
      <c r="H28" s="7"/>
    </row>
    <row r="29" spans="1:15" s="12" customFormat="1" ht="18" customHeight="1" thickBot="1" x14ac:dyDescent="0.25">
      <c r="A29" s="24" t="s">
        <v>5</v>
      </c>
      <c r="B29" s="95"/>
      <c r="C29" s="96"/>
      <c r="D29" s="96"/>
      <c r="E29" s="96"/>
      <c r="F29" s="97"/>
    </row>
    <row r="30" spans="1:15" s="12" customFormat="1" ht="18" customHeight="1" x14ac:dyDescent="0.2">
      <c r="A30" s="19"/>
      <c r="B30" s="19"/>
      <c r="C30" s="19"/>
      <c r="D30" s="19"/>
      <c r="E30" s="19"/>
    </row>
    <row r="31" spans="1:15" s="12" customFormat="1" ht="18" customHeight="1" x14ac:dyDescent="0.2">
      <c r="A31" s="19"/>
      <c r="B31" s="19"/>
      <c r="C31" s="19"/>
      <c r="D31" s="19"/>
      <c r="E31" s="19"/>
    </row>
    <row r="32" spans="1:15" s="12" customFormat="1" ht="18" customHeight="1" x14ac:dyDescent="0.2">
      <c r="A32" s="19"/>
      <c r="B32" s="19"/>
      <c r="C32" s="19"/>
      <c r="D32" s="19"/>
      <c r="E32" s="19"/>
    </row>
    <row r="33" spans="1:5" s="12" customFormat="1" ht="18" customHeight="1" x14ac:dyDescent="0.2">
      <c r="A33" s="19"/>
      <c r="B33" s="19"/>
      <c r="C33" s="19"/>
      <c r="D33" s="19"/>
      <c r="E33" s="19"/>
    </row>
    <row r="34" spans="1:5" s="12" customFormat="1" ht="18" customHeight="1" x14ac:dyDescent="0.2">
      <c r="A34" s="19"/>
      <c r="B34" s="19"/>
      <c r="C34" s="19"/>
      <c r="D34" s="19"/>
      <c r="E34" s="19"/>
    </row>
    <row r="35" spans="1:5" s="12" customFormat="1" ht="18" customHeight="1" x14ac:dyDescent="0.2">
      <c r="A35" s="19"/>
      <c r="B35" s="19"/>
      <c r="C35" s="19"/>
      <c r="D35" s="19"/>
      <c r="E35" s="19"/>
    </row>
  </sheetData>
  <mergeCells count="32">
    <mergeCell ref="B28:F28"/>
    <mergeCell ref="B29:F29"/>
    <mergeCell ref="A26:F26"/>
    <mergeCell ref="A22:F22"/>
    <mergeCell ref="A23:F23"/>
    <mergeCell ref="A24:F24"/>
    <mergeCell ref="A17:B17"/>
    <mergeCell ref="E11:F11"/>
    <mergeCell ref="A14:F14"/>
    <mergeCell ref="C11:D11"/>
    <mergeCell ref="C12:D12"/>
    <mergeCell ref="E17:F18"/>
    <mergeCell ref="D17:D18"/>
    <mergeCell ref="C17:C18"/>
    <mergeCell ref="A18:B18"/>
    <mergeCell ref="E13:F13"/>
    <mergeCell ref="A13:D13"/>
    <mergeCell ref="A12:B12"/>
    <mergeCell ref="A11:B11"/>
    <mergeCell ref="A16:F16"/>
    <mergeCell ref="A6:C6"/>
    <mergeCell ref="E12:F12"/>
    <mergeCell ref="A7:F7"/>
    <mergeCell ref="A8:C8"/>
    <mergeCell ref="A10:F10"/>
    <mergeCell ref="A20:D20"/>
    <mergeCell ref="A25:D25"/>
    <mergeCell ref="A21:F21"/>
    <mergeCell ref="E25:F25"/>
    <mergeCell ref="E19:F19"/>
    <mergeCell ref="E20:F20"/>
    <mergeCell ref="A19:B19"/>
  </mergeCells>
  <conditionalFormatting sqref="C19">
    <cfRule type="cellIs" dxfId="1" priority="1" operator="greaterThan">
      <formula>0.1</formula>
    </cfRule>
  </conditionalFormatting>
  <conditionalFormatting sqref="C12:D12">
    <cfRule type="cellIs" dxfId="0" priority="2" operator="greaterThan">
      <formula>50000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Prijzenblad</vt:lpstr>
      <vt:lpstr>Prijzenblad!Afdrukbereik</vt:lpstr>
    </vt:vector>
  </TitlesOfParts>
  <Company>Gemeente Diemen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Petie Schellingerhout</dc:creator>
  <cp:lastModifiedBy>Blauw, C (Cas)</cp:lastModifiedBy>
  <cp:lastPrinted>2019-04-23T10:32:11Z</cp:lastPrinted>
  <dcterms:created xsi:type="dcterms:W3CDTF">2012-10-24T06:57:41Z</dcterms:created>
  <dcterms:modified xsi:type="dcterms:W3CDTF">2026-03-19T14:07:19Z</dcterms:modified>
</cp:coreProperties>
</file>