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erondevenen.sharepoint.com/sites/TEAM-FINIJZ/Inkoop/4. Aanbestedingen/Aanbestedingen 2026/Parkeervergunningen/"/>
    </mc:Choice>
  </mc:AlternateContent>
  <xr:revisionPtr revIDLastSave="149" documentId="8_{AB798603-6FD2-4765-8624-B68A61D5657D}" xr6:coauthVersionLast="47" xr6:coauthVersionMax="47" xr10:uidLastSave="{3033452B-8BBB-4E6D-8B89-7DB194352B17}"/>
  <bookViews>
    <workbookView xWindow="-120" yWindow="-120" windowWidth="29040" windowHeight="15720" tabRatio="500" xr2:uid="{00000000-000D-0000-FFFF-FFFF00000000}"/>
  </bookViews>
  <sheets>
    <sheet name="Prijzenblad" sheetId="1" r:id="rId1"/>
    <sheet name="Toelichting &amp; Instructie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5" i="1" l="1"/>
  <c r="F26" i="1"/>
  <c r="F24" i="1"/>
  <c r="F32" i="1"/>
  <c r="F33" i="1"/>
  <c r="F31" i="1"/>
  <c r="F14" i="1"/>
  <c r="D20" i="1"/>
  <c r="F19" i="1"/>
  <c r="F18" i="1"/>
  <c r="F17" i="1"/>
  <c r="F16" i="1"/>
  <c r="F20" i="1" l="1"/>
  <c r="D37" i="1"/>
  <c r="D40" i="1" s="1"/>
  <c r="F27" i="1"/>
  <c r="D38" i="1" s="1"/>
</calcChain>
</file>

<file path=xl/sharedStrings.xml><?xml version="1.0" encoding="utf-8"?>
<sst xmlns="http://schemas.openxmlformats.org/spreadsheetml/2006/main" count="106" uniqueCount="97">
  <si>
    <t>GEMEENTE DE RONDE VENEN</t>
  </si>
  <si>
    <t>PRIJZENBLAD – INSCHRIJFFORMULIER</t>
  </si>
  <si>
    <t>Naam inschrijver / bedrijfsnaam:</t>
  </si>
  <si>
    <t>Contactpersoon:</t>
  </si>
  <si>
    <t>E-mailadres:</t>
  </si>
  <si>
    <t>Telefoonnummer:</t>
  </si>
  <si>
    <t>⚠  INVULINSTRUCTIE: Vul uitsluitend de gele cellen in. Prijzen in euro's excl. btw, afgerond op max. 2 decimalen. Alle prijzen zijn all-in (overhead, materiaal, reiskosten, rapportage e.d. inbegrepen). Negatieve bedragen zijn niet toegestaan.</t>
  </si>
  <si>
    <t>DEEL A – BASISDIENSTVERLENING BETAALD PARKEREN</t>
  </si>
  <si>
    <t>Nr.</t>
  </si>
  <si>
    <t>Omschrijving</t>
  </si>
  <si>
    <t>Eenheid</t>
  </si>
  <si>
    <t>Eenheidsprijs (€ excl. btw)</t>
  </si>
  <si>
    <t>Totaalprijs jaar (€ excl. btw)</t>
  </si>
  <si>
    <t>A1</t>
  </si>
  <si>
    <t>per jaar</t>
  </si>
  <si>
    <t>A2</t>
  </si>
  <si>
    <t>Handhaving – standaard uurtarief</t>
  </si>
  <si>
    <t>per uur</t>
  </si>
  <si>
    <t>A3</t>
  </si>
  <si>
    <t>Handhaving – toeslagtarief avond/weekend</t>
  </si>
  <si>
    <t>A4</t>
  </si>
  <si>
    <t>Administratieve verwerking parkeerboetes</t>
  </si>
  <si>
    <t>per boete</t>
  </si>
  <si>
    <t>A5</t>
  </si>
  <si>
    <t>Bezwaarbehandeling parkeerboetes</t>
  </si>
  <si>
    <t>per bezwaar</t>
  </si>
  <si>
    <t>DEEL B – OPTIE: UITBREIDING BETAALD PARKEREN (dienstverlening)</t>
  </si>
  <si>
    <t>Totaalprijs (€ excl. btw)</t>
  </si>
  <si>
    <t>B1</t>
  </si>
  <si>
    <t>Uitbreiding exploitatie per extra parkeerzone</t>
  </si>
  <si>
    <t>per zone/jaar</t>
  </si>
  <si>
    <t>B2</t>
  </si>
  <si>
    <t>Uitbreiding handhaving per extra zone (standaard uurtarief)</t>
  </si>
  <si>
    <t>B3</t>
  </si>
  <si>
    <t>Projectmanagement implementatie nieuwe zone</t>
  </si>
  <si>
    <t>per traject</t>
  </si>
  <si>
    <t>TOTAAL DEEL B – Uitbreiding dienstverlening</t>
  </si>
  <si>
    <t>DEEL C – OPTIE: LEVERING TICKETAUTOMATEN (inclusief installatie en aansluiting)</t>
  </si>
  <si>
    <t>Omschrijving / type automaat</t>
  </si>
  <si>
    <t>Prijs per stuk (€ excl. btw)</t>
  </si>
  <si>
    <t>Onderhoudskosten / jaar per stuk
(€ excl. btw)</t>
  </si>
  <si>
    <t>Overige kosten installatie
(€ excl. btw)</t>
  </si>
  <si>
    <t>C1</t>
  </si>
  <si>
    <t>C2</t>
  </si>
  <si>
    <t>C4</t>
  </si>
  <si>
    <t>Jaarlijks onderhoud &amp; servicebeheer per automaat</t>
  </si>
  <si>
    <t>per stuk/jaar</t>
  </si>
  <si>
    <t>TOTAALOVERZICHT INSCHRIJFPRIJZEN</t>
  </si>
  <si>
    <t>Onderdeel</t>
  </si>
  <si>
    <t>Jaarprijs (€ excl. btw)</t>
  </si>
  <si>
    <t>Opmerking</t>
  </si>
  <si>
    <t>1</t>
  </si>
  <si>
    <t>Deel A – Basisdienstverlening (per jaar)</t>
  </si>
  <si>
    <t>2</t>
  </si>
  <si>
    <t>Deel B – Uitbreiding dienstverlening (optie)</t>
  </si>
  <si>
    <t>3</t>
  </si>
  <si>
    <t>Deel C – Levering ticketautomaten (optie)</t>
  </si>
  <si>
    <t>GUNNINGSPRIJS (TOTAAL DEEL A)</t>
  </si>
  <si>
    <t>Let op: de Gunningsprijs (Deel A) wordt gebruikt voor de scoringsformule: Laagste totaalprijs / Totaalprijs inschrijver × maximale punten = score prijs. De optieprijzen (Deel B en C) worden niet meegenomen in de gunningsscore, maar dienen volledig en realistisch te worden ingevuld.</t>
  </si>
  <si>
    <t>Ondergetekende verklaart de prijzen conform de invulinstructie te hebben opgegeven en dat alle opgegeven prijzen all-in zijn (excl. btw), marktconform en geen negatieve bedragen bevatten.</t>
  </si>
  <si>
    <t>Naam:</t>
  </si>
  <si>
    <t>Functie:</t>
  </si>
  <si>
    <t>Datum:</t>
  </si>
  <si>
    <t>Handtekening bevoegd vertegenwoordiger:</t>
  </si>
  <si>
    <t>TOELICHTING PRIJZENBLAD – GEMEENTE DE RONDE VENEN</t>
  </si>
  <si>
    <t>Doel van het prijzenblad</t>
  </si>
  <si>
    <t>Dit prijzenblad is Bijlage 5 bij de aanbesteding Betaald Parkeren van de Gemeente De Ronde Venen. Inschrijvers dienen dit blad volledig en correct in te vullen.</t>
  </si>
  <si>
    <t>Deel A – Basisdienstverlening</t>
  </si>
  <si>
    <t>Deel B – Optie Uitbreiding</t>
  </si>
  <si>
    <t>Deel C – Optie Ticketautomaten</t>
  </si>
  <si>
    <t>Gunningsformule (score prijs)</t>
  </si>
  <si>
    <t>Abnormaal lage inschrijving</t>
  </si>
  <si>
    <t>De gemeente kan inschrijvingen die zij als abnormaal laag beschouwt na verificatie uitsluiten. Zorg dat alle prijzen reëel en onderbouwd zijn.</t>
  </si>
  <si>
    <t>Verbod op negatieve bedragen</t>
  </si>
  <si>
    <t>Negatieve bedragen zijn niet toegestaan. Inschrijvingen met negatieve bedragen worden uitgesloten.</t>
  </si>
  <si>
    <t>Kortingen</t>
  </si>
  <si>
    <t>Eventuele kortingen dienen te zijn verwerkt in de opgegeven eenheidsprijzen. Kortingen mogen niet apart worden opgevoerd.</t>
  </si>
  <si>
    <t>Wijzigingen in de sjabloon</t>
  </si>
  <si>
    <t>Het wijzigen van de voorgeschreven tekst in de prijsbijlage is NIET toegestaan en kan leiden tot uitsluiting van de aanbesteding.</t>
  </si>
  <si>
    <t>Geldigheidsduur prijzen</t>
  </si>
  <si>
    <t>Dienstverlening op basis van aanbestedingsdocumenten o.a. PvE (all-in, per jaar)</t>
  </si>
  <si>
    <t>aantal jaar</t>
  </si>
  <si>
    <t>Geschatte omvang per 100 plaatsen uitbreiding</t>
  </si>
  <si>
    <t>per 5 stuks</t>
  </si>
  <si>
    <t>per 10 stuks</t>
  </si>
  <si>
    <t>Levering, installatie  van  5 ticketautomaten (standaard)</t>
  </si>
  <si>
    <t>Levering , installatie van 10 ticketautomaten (standaard)</t>
  </si>
  <si>
    <t>Optie –geen onderdeel van gunning</t>
  </si>
  <si>
    <t>Vereist onderdeel, basis voor gunning</t>
  </si>
  <si>
    <t>Deel A bevat de kernprijzen voor de levering van alle diensten conform de beschrijving in de aanbestedingsdocumenten, waaronr het Programma van Eisen.  De totaalprijs van Deel A1 4 (kolom F, onderste totaalregel) wordt gebruikt als GUNNINGSPRIJS voor de scoreberekening.</t>
  </si>
  <si>
    <t>Deel C bevat de eenheidsprijzen voor levering en installatie van ticketautomaten op straat. De subtotalen worden automatisch berekend voor 5en 10 automaten op basis van de door u in te vullen eenheidsprijzen (C1 t/m C3). Vul uitsluitend de gele cellen in de basistabel in; de subtotaalregels worden automatisch bijgewerkt.</t>
  </si>
  <si>
    <t>Deel B bevat optionele prijzen voor uitbreiding van het betaald parkeren naar nieuwe zones, zie cellen B1 t/m B3. De gemeente kan deze optie gedurende de looptijd inroepen. Prijzen dienen realistisch en marktconform te zijn.</t>
  </si>
  <si>
    <t>Laagste totaalprijs (Deel A1) / Uw totaalprijs (Deel A1)  ×  maximaal aantal punten  =  uw score.
De inschrijver met de laagste totaalprijs ontvangt het maximale aantal punten.</t>
  </si>
  <si>
    <t>AANBESTEDING PARKEERDIENSTVERELENING</t>
  </si>
  <si>
    <t>TOTAAL DEEL A1 (per jaar)</t>
  </si>
  <si>
    <t>De opgegeven optie prijzen zijn ook van toepassing bij uitbreiding of inkrimping van de dienstverlening of levering van producten tijdens de looptijd van de overeenkomst.</t>
  </si>
  <si>
    <t>Prijzen A2 t/m A5 zijn ter informatie en maken geen deel uit van de gunning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</si>
</sst>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 &quot;#,##0.00;[Red]&quot;-€ &quot;#,##0.00"/>
    <numFmt numFmtId="165" formatCode="&quot;€ &quot;#,##0.00"/>
  </numFmts>
  <fonts count="20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b/>
      <sz val="11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000000"/>
      <name val="Arial"/>
      <charset val="1"/>
    </font>
    <font>
      <sz val="9"/>
      <color rgb="FF7F0000"/>
      <name val="Arial"/>
      <charset val="1"/>
    </font>
    <font>
      <b/>
      <sz val="9"/>
      <color rgb="FFFFFFFF"/>
      <name val="Arial"/>
      <charset val="1"/>
    </font>
    <font>
      <sz val="10"/>
      <color rgb="FF000000"/>
      <name val="Arial"/>
      <charset val="1"/>
    </font>
    <font>
      <b/>
      <sz val="13"/>
      <color rgb="FFFFFFFF"/>
      <name val="Arial"/>
      <charset val="1"/>
    </font>
    <font>
      <sz val="9"/>
      <name val="Arial"/>
      <charset val="1"/>
    </font>
    <font>
      <b/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i/>
      <sz val="9"/>
      <color rgb="FF404040"/>
      <name val="Arial"/>
      <family val="2"/>
    </font>
    <font>
      <b/>
      <sz val="9"/>
      <color rgb="FF404040"/>
      <name val="Arial"/>
      <family val="2"/>
    </font>
    <font>
      <sz val="9"/>
      <name val="Arial"/>
      <family val="2"/>
    </font>
    <font>
      <b/>
      <sz val="11"/>
      <color rgb="FFFFFFFF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404040"/>
      </patternFill>
    </fill>
    <fill>
      <patternFill patternType="solid">
        <fgColor rgb="FF2F5496"/>
        <bgColor rgb="FF1F3864"/>
      </patternFill>
    </fill>
    <fill>
      <patternFill patternType="solid">
        <fgColor rgb="FFBDD7EE"/>
        <bgColor rgb="FF99CCFF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F2F2F2"/>
      </patternFill>
    </fill>
  </fills>
  <borders count="1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medium">
        <color rgb="FF2F5496"/>
      </left>
      <right/>
      <top style="medium">
        <color rgb="FF2F5496"/>
      </top>
      <bottom style="medium">
        <color rgb="FF2F5496"/>
      </bottom>
      <diagonal/>
    </border>
    <border>
      <left style="thin">
        <color rgb="FFBFBFBF"/>
      </left>
      <right style="thin">
        <color rgb="FFBFBFBF"/>
      </right>
      <top style="medium">
        <color rgb="FF2F5496"/>
      </top>
      <bottom style="medium">
        <color rgb="FF2F5496"/>
      </bottom>
      <diagonal/>
    </border>
    <border>
      <left style="thin">
        <color rgb="FFBFBFBF"/>
      </left>
      <right/>
      <top style="medium">
        <color rgb="FF2F5496"/>
      </top>
      <bottom style="medium">
        <color rgb="FF2F5496"/>
      </bottom>
      <diagonal/>
    </border>
    <border>
      <left style="thick">
        <color rgb="FF1F3864"/>
      </left>
      <right/>
      <top style="thick">
        <color rgb="FF1F3864"/>
      </top>
      <bottom style="thick">
        <color rgb="FF1F3864"/>
      </bottom>
      <diagonal/>
    </border>
    <border>
      <left style="thick">
        <color rgb="FF1F3864"/>
      </left>
      <right style="thick">
        <color rgb="FF1F3864"/>
      </right>
      <top style="thick">
        <color rgb="FF1F3864"/>
      </top>
      <bottom style="thick">
        <color rgb="FF1F3864"/>
      </bottom>
      <diagonal/>
    </border>
    <border>
      <left style="thin">
        <color rgb="FFBFBFBF"/>
      </left>
      <right style="thick">
        <color rgb="FF1F3864"/>
      </right>
      <top style="thick">
        <color rgb="FF1F3864"/>
      </top>
      <bottom style="thick">
        <color rgb="FF1F3864"/>
      </bottom>
      <diagonal/>
    </border>
    <border>
      <left/>
      <right/>
      <top/>
      <bottom style="medium">
        <color rgb="FF2F5496"/>
      </bottom>
      <diagonal/>
    </border>
    <border>
      <left/>
      <right/>
      <top/>
      <bottom style="thick">
        <color rgb="FF1F38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2F5496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/>
      <bottom style="thin">
        <color indexed="64"/>
      </bottom>
      <diagonal/>
    </border>
    <border>
      <left style="thin">
        <color rgb="FFBFBFBF"/>
      </left>
      <right style="thin">
        <color rgb="FFBFBFBF"/>
      </right>
      <top/>
      <bottom style="medium">
        <color rgb="FF2F5496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4" borderId="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right" vertical="center"/>
    </xf>
    <xf numFmtId="0" fontId="0" fillId="9" borderId="4" xfId="0" applyFill="1" applyBorder="1"/>
    <xf numFmtId="164" fontId="4" fillId="9" borderId="4" xfId="0" applyNumberFormat="1" applyFont="1" applyFill="1" applyBorder="1" applyAlignment="1">
      <alignment horizontal="right" vertical="center"/>
    </xf>
    <xf numFmtId="164" fontId="4" fillId="9" borderId="1" xfId="0" applyNumberFormat="1" applyFont="1" applyFill="1" applyBorder="1" applyAlignment="1">
      <alignment horizontal="right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4" fillId="7" borderId="1" xfId="0" applyFont="1" applyFill="1" applyBorder="1" applyAlignment="1">
      <alignment horizontal="center" vertical="center"/>
    </xf>
    <xf numFmtId="0" fontId="0" fillId="7" borderId="1" xfId="0" applyFill="1" applyBorder="1"/>
    <xf numFmtId="165" fontId="2" fillId="2" borderId="7" xfId="0" applyNumberFormat="1" applyFont="1" applyFill="1" applyBorder="1" applyAlignment="1">
      <alignment horizontal="right" vertical="center"/>
    </xf>
    <xf numFmtId="0" fontId="0" fillId="2" borderId="8" xfId="0" applyFill="1" applyBorder="1"/>
    <xf numFmtId="0" fontId="4" fillId="0" borderId="0" xfId="0" applyFont="1" applyAlignment="1">
      <alignment horizontal="left" vertical="center"/>
    </xf>
    <xf numFmtId="0" fontId="0" fillId="5" borderId="9" xfId="0" applyFill="1" applyBorder="1"/>
    <xf numFmtId="0" fontId="10" fillId="7" borderId="1" xfId="0" applyFont="1" applyFill="1" applyBorder="1" applyAlignment="1">
      <alignment horizontal="left" vertical="center" wrapText="1"/>
    </xf>
    <xf numFmtId="164" fontId="0" fillId="10" borderId="1" xfId="0" applyNumberForma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center" vertical="center" wrapText="1"/>
    </xf>
    <xf numFmtId="164" fontId="0" fillId="5" borderId="12" xfId="0" applyNumberFormat="1" applyFill="1" applyBorder="1" applyAlignment="1">
      <alignment horizontal="right" vertical="center"/>
    </xf>
    <xf numFmtId="164" fontId="0" fillId="10" borderId="12" xfId="0" applyNumberFormat="1" applyFill="1" applyBorder="1" applyAlignment="1">
      <alignment horizontal="right" vertical="center"/>
    </xf>
    <xf numFmtId="1" fontId="0" fillId="10" borderId="1" xfId="0" applyNumberFormat="1" applyFill="1" applyBorder="1" applyAlignment="1">
      <alignment horizontal="right" vertical="center"/>
    </xf>
    <xf numFmtId="1" fontId="0" fillId="10" borderId="1" xfId="0" applyNumberFormat="1" applyFill="1" applyBorder="1" applyAlignment="1">
      <alignment vertical="center"/>
    </xf>
    <xf numFmtId="0" fontId="12" fillId="8" borderId="1" xfId="0" applyFont="1" applyFill="1" applyBorder="1" applyAlignment="1">
      <alignment horizontal="left" vertical="center" wrapText="1"/>
    </xf>
    <xf numFmtId="164" fontId="4" fillId="9" borderId="15" xfId="0" applyNumberFormat="1" applyFont="1" applyFill="1" applyBorder="1" applyAlignment="1">
      <alignment horizontal="right" vertical="center"/>
    </xf>
    <xf numFmtId="164" fontId="0" fillId="10" borderId="11" xfId="0" applyNumberFormat="1" applyFill="1" applyBorder="1" applyAlignment="1">
      <alignment horizontal="right" vertical="center"/>
    </xf>
    <xf numFmtId="164" fontId="0" fillId="10" borderId="14" xfId="0" applyNumberFormat="1" applyFill="1" applyBorder="1" applyAlignment="1">
      <alignment horizontal="right" vertical="center"/>
    </xf>
    <xf numFmtId="1" fontId="0" fillId="10" borderId="11" xfId="0" applyNumberFormat="1" applyFill="1" applyBorder="1" applyAlignment="1">
      <alignment horizontal="right" vertical="center"/>
    </xf>
    <xf numFmtId="164" fontId="4" fillId="11" borderId="1" xfId="0" applyNumberFormat="1" applyFont="1" applyFill="1" applyBorder="1" applyAlignment="1">
      <alignment horizontal="right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left" vertical="center" wrapText="1"/>
    </xf>
    <xf numFmtId="164" fontId="19" fillId="5" borderId="1" xfId="0" applyNumberFormat="1" applyFont="1" applyFill="1" applyBorder="1" applyAlignment="1">
      <alignment horizontal="right" vertical="center"/>
    </xf>
    <xf numFmtId="1" fontId="19" fillId="10" borderId="1" xfId="0" applyNumberFormat="1" applyFont="1" applyFill="1" applyBorder="1" applyAlignment="1">
      <alignment horizontal="right" vertical="center"/>
    </xf>
    <xf numFmtId="164" fontId="19" fillId="10" borderId="1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10" fillId="9" borderId="5" xfId="0" applyFont="1" applyFill="1" applyBorder="1" applyAlignment="1">
      <alignment horizontal="left" vertical="center"/>
    </xf>
    <xf numFmtId="0" fontId="4" fillId="9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/>
    <xf numFmtId="0" fontId="0" fillId="0" borderId="10" xfId="0" applyBorder="1"/>
    <xf numFmtId="0" fontId="8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F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F5496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showGridLines="0" tabSelected="1" zoomScaleNormal="100" workbookViewId="0">
      <pane xSplit="1" ySplit="13" topLeftCell="B36" activePane="bottomRight" state="frozen"/>
      <selection pane="topRight" activeCell="B1" sqref="B1"/>
      <selection pane="bottomLeft" activeCell="A16" sqref="A16"/>
      <selection pane="bottomRight" activeCell="B44" sqref="B44"/>
    </sheetView>
  </sheetViews>
  <sheetFormatPr defaultColWidth="8.7109375" defaultRowHeight="15" x14ac:dyDescent="0.25"/>
  <cols>
    <col min="1" max="1" width="9" customWidth="1"/>
    <col min="2" max="2" width="89.7109375" customWidth="1"/>
    <col min="3" max="3" width="22" customWidth="1"/>
    <col min="4" max="5" width="20" customWidth="1"/>
    <col min="6" max="6" width="31.7109375" customWidth="1"/>
    <col min="7" max="7" width="22" customWidth="1"/>
  </cols>
  <sheetData>
    <row r="1" spans="1:7" ht="27.75" customHeight="1" x14ac:dyDescent="0.25">
      <c r="A1" s="38" t="s">
        <v>0</v>
      </c>
      <c r="B1" s="38"/>
      <c r="C1" s="38"/>
      <c r="D1" s="38"/>
      <c r="E1" s="38"/>
      <c r="F1" s="38"/>
      <c r="G1" s="38"/>
    </row>
    <row r="2" spans="1:7" ht="21.75" customHeight="1" x14ac:dyDescent="0.25">
      <c r="A2" s="39" t="s">
        <v>93</v>
      </c>
      <c r="B2" s="40"/>
      <c r="C2" s="40"/>
      <c r="D2" s="40"/>
      <c r="E2" s="40"/>
      <c r="F2" s="40"/>
      <c r="G2" s="40"/>
    </row>
    <row r="3" spans="1:7" ht="19.5" customHeight="1" x14ac:dyDescent="0.25">
      <c r="A3" s="41" t="s">
        <v>1</v>
      </c>
      <c r="B3" s="41"/>
      <c r="C3" s="41"/>
      <c r="D3" s="41"/>
      <c r="E3" s="41"/>
      <c r="F3" s="41"/>
      <c r="G3" s="41"/>
    </row>
    <row r="4" spans="1:7" ht="6" customHeight="1" x14ac:dyDescent="0.25"/>
    <row r="5" spans="1:7" ht="18" customHeight="1" x14ac:dyDescent="0.25">
      <c r="B5" s="1" t="s">
        <v>2</v>
      </c>
      <c r="D5" s="42"/>
      <c r="E5" s="42"/>
      <c r="F5" s="42"/>
      <c r="G5" s="42"/>
    </row>
    <row r="6" spans="1:7" ht="18" customHeight="1" x14ac:dyDescent="0.25">
      <c r="B6" s="1" t="s">
        <v>3</v>
      </c>
      <c r="D6" s="42"/>
      <c r="E6" s="42"/>
      <c r="F6" s="42"/>
      <c r="G6" s="42"/>
    </row>
    <row r="7" spans="1:7" ht="18" customHeight="1" x14ac:dyDescent="0.25">
      <c r="B7" s="1" t="s">
        <v>4</v>
      </c>
      <c r="D7" s="42"/>
      <c r="E7" s="42"/>
      <c r="F7" s="42"/>
      <c r="G7" s="42"/>
    </row>
    <row r="8" spans="1:7" ht="18" customHeight="1" x14ac:dyDescent="0.25">
      <c r="B8" s="1" t="s">
        <v>5</v>
      </c>
      <c r="D8" s="42"/>
      <c r="E8" s="42"/>
      <c r="F8" s="42"/>
      <c r="G8" s="42"/>
    </row>
    <row r="9" spans="1:7" ht="6" customHeight="1" thickBot="1" x14ac:dyDescent="0.3"/>
    <row r="10" spans="1:7" ht="24" customHeight="1" thickBot="1" x14ac:dyDescent="0.3">
      <c r="A10" s="43" t="s">
        <v>6</v>
      </c>
      <c r="B10" s="43"/>
      <c r="C10" s="43"/>
      <c r="D10" s="43"/>
      <c r="E10" s="43"/>
      <c r="F10" s="43"/>
      <c r="G10" s="43"/>
    </row>
    <row r="11" spans="1:7" ht="7.5" customHeight="1" thickBot="1" x14ac:dyDescent="0.3"/>
    <row r="12" spans="1:7" ht="19.5" customHeight="1" thickBot="1" x14ac:dyDescent="0.3">
      <c r="A12" s="44" t="s">
        <v>7</v>
      </c>
      <c r="B12" s="44"/>
      <c r="C12" s="44"/>
      <c r="D12" s="44"/>
      <c r="E12" s="44"/>
      <c r="F12" s="44"/>
      <c r="G12" s="44"/>
    </row>
    <row r="13" spans="1:7" ht="27.75" customHeight="1" thickBot="1" x14ac:dyDescent="0.3">
      <c r="A13" s="2" t="s">
        <v>8</v>
      </c>
      <c r="B13" s="2" t="s">
        <v>9</v>
      </c>
      <c r="C13" s="2" t="s">
        <v>10</v>
      </c>
      <c r="D13" s="2" t="s">
        <v>11</v>
      </c>
      <c r="E13" s="18" t="s">
        <v>81</v>
      </c>
      <c r="F13" s="2" t="s">
        <v>12</v>
      </c>
    </row>
    <row r="14" spans="1:7" ht="31.5" x14ac:dyDescent="0.25">
      <c r="A14" s="33" t="s">
        <v>13</v>
      </c>
      <c r="B14" s="34" t="s">
        <v>80</v>
      </c>
      <c r="C14" s="33" t="s">
        <v>14</v>
      </c>
      <c r="D14" s="35">
        <v>0</v>
      </c>
      <c r="E14" s="36">
        <v>4</v>
      </c>
      <c r="F14" s="37">
        <f>D14*E14</f>
        <v>0</v>
      </c>
    </row>
    <row r="15" spans="1:7" x14ac:dyDescent="0.25">
      <c r="A15" s="3"/>
      <c r="B15" s="16" t="s">
        <v>96</v>
      </c>
      <c r="C15" s="3"/>
      <c r="D15" s="25"/>
      <c r="E15" s="25"/>
      <c r="F15" s="26"/>
    </row>
    <row r="16" spans="1:7" ht="18" customHeight="1" x14ac:dyDescent="0.25">
      <c r="A16" s="29" t="s">
        <v>15</v>
      </c>
      <c r="B16" s="30" t="s">
        <v>16</v>
      </c>
      <c r="C16" s="29" t="s">
        <v>17</v>
      </c>
      <c r="D16" s="19">
        <v>0</v>
      </c>
      <c r="E16" s="20"/>
      <c r="F16" s="20" t="str">
        <f t="shared" ref="F16:F19" si="0">IF(AND(D16&lt;&gt;"",E16&lt;&gt;""),D16*E16,"")</f>
        <v/>
      </c>
    </row>
    <row r="17" spans="1:7" ht="18" customHeight="1" x14ac:dyDescent="0.25">
      <c r="A17" s="31" t="s">
        <v>18</v>
      </c>
      <c r="B17" s="32" t="s">
        <v>19</v>
      </c>
      <c r="C17" s="31" t="s">
        <v>17</v>
      </c>
      <c r="D17" s="4">
        <v>0</v>
      </c>
      <c r="E17" s="17"/>
      <c r="F17" s="17" t="str">
        <f t="shared" si="0"/>
        <v/>
      </c>
    </row>
    <row r="18" spans="1:7" ht="18" customHeight="1" x14ac:dyDescent="0.25">
      <c r="A18" s="29" t="s">
        <v>20</v>
      </c>
      <c r="B18" s="30" t="s">
        <v>21</v>
      </c>
      <c r="C18" s="29" t="s">
        <v>22</v>
      </c>
      <c r="D18" s="4">
        <v>0</v>
      </c>
      <c r="E18" s="17"/>
      <c r="F18" s="17" t="str">
        <f t="shared" si="0"/>
        <v/>
      </c>
    </row>
    <row r="19" spans="1:7" ht="18" customHeight="1" thickBot="1" x14ac:dyDescent="0.3">
      <c r="A19" s="31" t="s">
        <v>23</v>
      </c>
      <c r="B19" s="32" t="s">
        <v>24</v>
      </c>
      <c r="C19" s="31" t="s">
        <v>25</v>
      </c>
      <c r="D19" s="4">
        <v>0</v>
      </c>
      <c r="E19" s="17"/>
      <c r="F19" s="17" t="str">
        <f t="shared" si="0"/>
        <v/>
      </c>
    </row>
    <row r="20" spans="1:7" ht="19.5" customHeight="1" thickBot="1" x14ac:dyDescent="0.3">
      <c r="A20" s="47" t="s">
        <v>94</v>
      </c>
      <c r="B20" s="48"/>
      <c r="C20" s="5"/>
      <c r="D20" s="6">
        <f>IFERROR(SUMPRODUCT((D14:D19)*(E14:E19)),"")</f>
        <v>0</v>
      </c>
      <c r="E20" s="6"/>
      <c r="F20" s="6">
        <f>F14</f>
        <v>0</v>
      </c>
    </row>
    <row r="21" spans="1:7" ht="18" customHeight="1" thickBot="1" x14ac:dyDescent="0.3"/>
    <row r="22" spans="1:7" ht="19.5" customHeight="1" thickBot="1" x14ac:dyDescent="0.3">
      <c r="A22" s="44" t="s">
        <v>26</v>
      </c>
      <c r="B22" s="44"/>
      <c r="C22" s="44"/>
      <c r="D22" s="44"/>
      <c r="E22" s="44"/>
      <c r="F22" s="44"/>
      <c r="G22" s="44"/>
    </row>
    <row r="23" spans="1:7" ht="27.75" customHeight="1" thickBot="1" x14ac:dyDescent="0.3">
      <c r="A23" s="2" t="s">
        <v>8</v>
      </c>
      <c r="B23" s="2" t="s">
        <v>9</v>
      </c>
      <c r="C23" s="2" t="s">
        <v>10</v>
      </c>
      <c r="D23" s="2" t="s">
        <v>11</v>
      </c>
      <c r="E23" s="18" t="s">
        <v>82</v>
      </c>
      <c r="F23" s="2" t="s">
        <v>27</v>
      </c>
    </row>
    <row r="24" spans="1:7" ht="18" customHeight="1" x14ac:dyDescent="0.25">
      <c r="A24" s="31" t="s">
        <v>28</v>
      </c>
      <c r="B24" s="32" t="s">
        <v>29</v>
      </c>
      <c r="C24" s="31" t="s">
        <v>30</v>
      </c>
      <c r="D24" s="4">
        <v>0</v>
      </c>
      <c r="E24" s="22">
        <v>1</v>
      </c>
      <c r="F24" s="17">
        <f>D24*E24</f>
        <v>0</v>
      </c>
    </row>
    <row r="25" spans="1:7" ht="18" customHeight="1" x14ac:dyDescent="0.25">
      <c r="A25" s="29" t="s">
        <v>31</v>
      </c>
      <c r="B25" s="30" t="s">
        <v>32</v>
      </c>
      <c r="C25" s="29" t="s">
        <v>17</v>
      </c>
      <c r="D25" s="4">
        <v>0</v>
      </c>
      <c r="E25" s="22">
        <v>1</v>
      </c>
      <c r="F25" s="17">
        <f t="shared" ref="F25:F26" si="1">D25*E25</f>
        <v>0</v>
      </c>
    </row>
    <row r="26" spans="1:7" ht="18" customHeight="1" thickBot="1" x14ac:dyDescent="0.3">
      <c r="A26" s="31" t="s">
        <v>33</v>
      </c>
      <c r="B26" s="32" t="s">
        <v>34</v>
      </c>
      <c r="C26" s="31" t="s">
        <v>35</v>
      </c>
      <c r="D26" s="4">
        <v>0</v>
      </c>
      <c r="E26" s="27">
        <v>1</v>
      </c>
      <c r="F26" s="17">
        <f t="shared" si="1"/>
        <v>0</v>
      </c>
    </row>
    <row r="27" spans="1:7" ht="19.5" customHeight="1" thickBot="1" x14ac:dyDescent="0.3">
      <c r="A27" s="48" t="s">
        <v>36</v>
      </c>
      <c r="B27" s="48"/>
      <c r="C27" s="5"/>
      <c r="D27" s="6"/>
      <c r="E27" s="24"/>
      <c r="F27" s="6">
        <f>IFERROR(SUM(F24:F26),"")</f>
        <v>0</v>
      </c>
    </row>
    <row r="28" spans="1:7" ht="18" customHeight="1" thickBot="1" x14ac:dyDescent="0.3"/>
    <row r="29" spans="1:7" ht="19.5" customHeight="1" thickBot="1" x14ac:dyDescent="0.3">
      <c r="A29" s="44" t="s">
        <v>37</v>
      </c>
      <c r="B29" s="44"/>
      <c r="C29" s="44"/>
      <c r="D29" s="44"/>
      <c r="E29" s="44"/>
      <c r="F29" s="44"/>
      <c r="G29" s="44"/>
    </row>
    <row r="30" spans="1:7" ht="37.5" customHeight="1" thickBot="1" x14ac:dyDescent="0.3">
      <c r="A30" s="2" t="s">
        <v>8</v>
      </c>
      <c r="B30" s="2" t="s">
        <v>38</v>
      </c>
      <c r="C30" s="2" t="s">
        <v>10</v>
      </c>
      <c r="D30" s="2" t="s">
        <v>39</v>
      </c>
      <c r="E30" s="2" t="s">
        <v>40</v>
      </c>
      <c r="F30" s="2" t="s">
        <v>41</v>
      </c>
    </row>
    <row r="31" spans="1:7" ht="18" customHeight="1" x14ac:dyDescent="0.25">
      <c r="A31" s="31" t="s">
        <v>42</v>
      </c>
      <c r="B31" s="32" t="s">
        <v>85</v>
      </c>
      <c r="C31" s="31" t="s">
        <v>83</v>
      </c>
      <c r="D31" s="4">
        <v>0</v>
      </c>
      <c r="E31" s="21">
        <v>5</v>
      </c>
      <c r="F31" s="17">
        <f>D31*E31</f>
        <v>0</v>
      </c>
    </row>
    <row r="32" spans="1:7" ht="18" customHeight="1" x14ac:dyDescent="0.25">
      <c r="A32" s="29" t="s">
        <v>43</v>
      </c>
      <c r="B32" s="32" t="s">
        <v>86</v>
      </c>
      <c r="C32" s="29" t="s">
        <v>84</v>
      </c>
      <c r="D32" s="4">
        <v>0</v>
      </c>
      <c r="E32" s="21">
        <v>10</v>
      </c>
      <c r="F32" s="17">
        <f t="shared" ref="F32:F33" si="2">D32*E32</f>
        <v>0</v>
      </c>
    </row>
    <row r="33" spans="1:7" ht="18" customHeight="1" x14ac:dyDescent="0.25">
      <c r="A33" s="29" t="s">
        <v>44</v>
      </c>
      <c r="B33" s="30" t="s">
        <v>45</v>
      </c>
      <c r="C33" s="29" t="s">
        <v>46</v>
      </c>
      <c r="D33" s="4">
        <v>0</v>
      </c>
      <c r="E33" s="21">
        <v>1</v>
      </c>
      <c r="F33" s="17">
        <f t="shared" si="2"/>
        <v>0</v>
      </c>
    </row>
    <row r="34" spans="1:7" ht="18" customHeight="1" thickBot="1" x14ac:dyDescent="0.3"/>
    <row r="35" spans="1:7" ht="19.5" customHeight="1" thickBot="1" x14ac:dyDescent="0.3">
      <c r="A35" s="44" t="s">
        <v>47</v>
      </c>
      <c r="B35" s="44"/>
      <c r="C35" s="44"/>
      <c r="D35" s="44"/>
      <c r="E35" s="44"/>
      <c r="F35" s="44"/>
      <c r="G35" s="44"/>
    </row>
    <row r="36" spans="1:7" ht="27.75" customHeight="1" thickBot="1" x14ac:dyDescent="0.3">
      <c r="A36" s="2"/>
      <c r="B36" s="2" t="s">
        <v>48</v>
      </c>
      <c r="C36" s="2"/>
      <c r="D36" s="2" t="s">
        <v>49</v>
      </c>
      <c r="E36" s="2"/>
      <c r="F36" s="2" t="s">
        <v>50</v>
      </c>
    </row>
    <row r="37" spans="1:7" x14ac:dyDescent="0.25">
      <c r="A37" s="8" t="s">
        <v>51</v>
      </c>
      <c r="B37" s="45" t="s">
        <v>52</v>
      </c>
      <c r="C37" s="45"/>
      <c r="D37" s="7">
        <f>F14</f>
        <v>0</v>
      </c>
      <c r="E37" s="9"/>
      <c r="F37" s="23" t="s">
        <v>88</v>
      </c>
    </row>
    <row r="38" spans="1:7" x14ac:dyDescent="0.25">
      <c r="A38" s="10" t="s">
        <v>53</v>
      </c>
      <c r="B38" s="46" t="s">
        <v>54</v>
      </c>
      <c r="C38" s="46"/>
      <c r="D38" s="7">
        <f>F27</f>
        <v>0</v>
      </c>
      <c r="E38" s="11"/>
      <c r="F38" s="23" t="s">
        <v>87</v>
      </c>
    </row>
    <row r="39" spans="1:7" ht="18" customHeight="1" thickBot="1" x14ac:dyDescent="0.3">
      <c r="A39" s="8" t="s">
        <v>55</v>
      </c>
      <c r="B39" s="45" t="s">
        <v>56</v>
      </c>
      <c r="C39" s="45"/>
      <c r="D39" s="28"/>
      <c r="E39" s="9"/>
      <c r="F39" s="23" t="s">
        <v>87</v>
      </c>
    </row>
    <row r="40" spans="1:7" ht="24" customHeight="1" thickTop="1" thickBot="1" x14ac:dyDescent="0.3">
      <c r="A40" s="49" t="s">
        <v>57</v>
      </c>
      <c r="B40" s="49"/>
      <c r="C40" s="49"/>
      <c r="D40" s="12">
        <f>D37</f>
        <v>0</v>
      </c>
      <c r="E40" s="13"/>
      <c r="F40" s="13"/>
      <c r="G40" s="13"/>
    </row>
    <row r="41" spans="1:7" ht="18" customHeight="1" thickTop="1" x14ac:dyDescent="0.25"/>
    <row r="42" spans="1:7" ht="36" customHeight="1" x14ac:dyDescent="0.25">
      <c r="A42" s="50" t="s">
        <v>58</v>
      </c>
      <c r="B42" s="50"/>
      <c r="C42" s="50"/>
      <c r="D42" s="50"/>
      <c r="E42" s="50"/>
      <c r="F42" s="50"/>
      <c r="G42" s="50"/>
    </row>
    <row r="43" spans="1:7" ht="27.75" customHeight="1" x14ac:dyDescent="0.25">
      <c r="A43" s="51" t="s">
        <v>59</v>
      </c>
      <c r="B43" s="51"/>
      <c r="C43" s="51"/>
      <c r="D43" s="51"/>
      <c r="E43" s="51"/>
      <c r="F43" s="51"/>
      <c r="G43" s="51"/>
    </row>
    <row r="44" spans="1:7" ht="18" customHeight="1" x14ac:dyDescent="0.25"/>
    <row r="45" spans="1:7" ht="18" customHeight="1" x14ac:dyDescent="0.25">
      <c r="B45" s="14" t="s">
        <v>60</v>
      </c>
      <c r="D45" s="14" t="s">
        <v>61</v>
      </c>
      <c r="F45" s="14" t="s">
        <v>62</v>
      </c>
    </row>
    <row r="46" spans="1:7" ht="18" customHeight="1" thickBot="1" x14ac:dyDescent="0.3">
      <c r="B46" s="15"/>
      <c r="D46" s="15"/>
      <c r="F46" s="15"/>
    </row>
    <row r="47" spans="1:7" ht="18" customHeight="1" x14ac:dyDescent="0.25"/>
    <row r="48" spans="1:7" ht="18" customHeight="1" x14ac:dyDescent="0.25">
      <c r="B48" s="52" t="s">
        <v>63</v>
      </c>
      <c r="C48" s="52"/>
      <c r="D48" s="52"/>
      <c r="E48" s="52"/>
      <c r="F48" s="52"/>
      <c r="G48" s="52"/>
    </row>
    <row r="49" spans="2:7" ht="18" customHeight="1" x14ac:dyDescent="0.25"/>
    <row r="50" spans="2:7" ht="18" customHeight="1" x14ac:dyDescent="0.25"/>
    <row r="51" spans="2:7" ht="21.75" customHeight="1" thickBot="1" x14ac:dyDescent="0.3">
      <c r="B51" s="53"/>
      <c r="C51" s="53"/>
      <c r="D51" s="53"/>
      <c r="E51" s="53"/>
      <c r="F51" s="53"/>
      <c r="G51" s="53"/>
    </row>
    <row r="52" spans="2:7" ht="18" customHeight="1" thickTop="1" x14ac:dyDescent="0.25"/>
    <row r="53" spans="2:7" ht="18" customHeight="1" x14ac:dyDescent="0.25"/>
    <row r="54" spans="2:7" ht="18" customHeight="1" x14ac:dyDescent="0.25"/>
    <row r="55" spans="2:7" ht="18" customHeight="1" x14ac:dyDescent="0.25"/>
    <row r="56" spans="2:7" ht="18" customHeight="1" x14ac:dyDescent="0.25"/>
    <row r="57" spans="2:7" ht="18" customHeight="1" x14ac:dyDescent="0.25"/>
    <row r="58" spans="2:7" ht="18" customHeight="1" x14ac:dyDescent="0.25"/>
    <row r="59" spans="2:7" ht="18" customHeight="1" x14ac:dyDescent="0.25"/>
    <row r="60" spans="2:7" ht="18" customHeight="1" x14ac:dyDescent="0.25"/>
    <row r="61" spans="2:7" ht="18" customHeight="1" x14ac:dyDescent="0.25"/>
    <row r="62" spans="2:7" ht="18" customHeight="1" x14ac:dyDescent="0.25"/>
    <row r="63" spans="2:7" ht="18" customHeight="1" x14ac:dyDescent="0.25"/>
    <row r="64" spans="2:7" ht="18" customHeight="1" x14ac:dyDescent="0.25"/>
    <row r="65" ht="18" customHeight="1" x14ac:dyDescent="0.25"/>
  </sheetData>
  <mergeCells count="22">
    <mergeCell ref="A40:C40"/>
    <mergeCell ref="A42:G42"/>
    <mergeCell ref="A43:G43"/>
    <mergeCell ref="B48:G48"/>
    <mergeCell ref="B51:G51"/>
    <mergeCell ref="B38:C38"/>
    <mergeCell ref="B39:C39"/>
    <mergeCell ref="A12:G12"/>
    <mergeCell ref="A20:B20"/>
    <mergeCell ref="A22:G22"/>
    <mergeCell ref="A27:B27"/>
    <mergeCell ref="A29:G29"/>
    <mergeCell ref="D7:G7"/>
    <mergeCell ref="D8:G8"/>
    <mergeCell ref="A10:G10"/>
    <mergeCell ref="A35:G35"/>
    <mergeCell ref="B37:C37"/>
    <mergeCell ref="A1:G1"/>
    <mergeCell ref="A2:G2"/>
    <mergeCell ref="A3:G3"/>
    <mergeCell ref="D5:G5"/>
    <mergeCell ref="D6:G6"/>
  </mergeCell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showGridLines="0" topLeftCell="A10" zoomScaleNormal="100" workbookViewId="0">
      <selection activeCell="A32" sqref="A32"/>
    </sheetView>
  </sheetViews>
  <sheetFormatPr defaultColWidth="8.7109375" defaultRowHeight="15" x14ac:dyDescent="0.25"/>
  <cols>
    <col min="1" max="1" width="4" customWidth="1"/>
    <col min="2" max="2" width="26" customWidth="1"/>
    <col min="3" max="3" width="84.7109375" customWidth="1"/>
  </cols>
  <sheetData>
    <row r="1" spans="1:3" ht="25.5" customHeight="1" x14ac:dyDescent="0.25">
      <c r="A1" s="54" t="s">
        <v>64</v>
      </c>
      <c r="B1" s="54"/>
      <c r="C1" s="54"/>
    </row>
    <row r="3" spans="1:3" ht="19.5" customHeight="1" x14ac:dyDescent="0.25">
      <c r="A3" s="55" t="s">
        <v>65</v>
      </c>
      <c r="B3" s="55"/>
      <c r="C3" s="55"/>
    </row>
    <row r="4" spans="1:3" ht="39.75" customHeight="1" x14ac:dyDescent="0.25">
      <c r="A4" s="56" t="s">
        <v>66</v>
      </c>
      <c r="B4" s="56"/>
      <c r="C4" s="56"/>
    </row>
    <row r="6" spans="1:3" ht="19.5" customHeight="1" x14ac:dyDescent="0.25">
      <c r="A6" s="55" t="s">
        <v>67</v>
      </c>
      <c r="B6" s="55"/>
      <c r="C6" s="55"/>
    </row>
    <row r="7" spans="1:3" ht="49.5" customHeight="1" x14ac:dyDescent="0.25">
      <c r="A7" s="57" t="s">
        <v>89</v>
      </c>
      <c r="B7" s="56"/>
      <c r="C7" s="56"/>
    </row>
    <row r="9" spans="1:3" ht="19.5" customHeight="1" x14ac:dyDescent="0.25">
      <c r="A9" s="55" t="s">
        <v>68</v>
      </c>
      <c r="B9" s="55"/>
      <c r="C9" s="55"/>
    </row>
    <row r="10" spans="1:3" ht="49.5" customHeight="1" x14ac:dyDescent="0.25">
      <c r="A10" s="57" t="s">
        <v>91</v>
      </c>
      <c r="B10" s="56"/>
      <c r="C10" s="56"/>
    </row>
    <row r="12" spans="1:3" ht="19.5" customHeight="1" x14ac:dyDescent="0.25">
      <c r="A12" s="55" t="s">
        <v>69</v>
      </c>
      <c r="B12" s="55"/>
      <c r="C12" s="55"/>
    </row>
    <row r="13" spans="1:3" ht="40.9" customHeight="1" x14ac:dyDescent="0.25">
      <c r="A13" s="57" t="s">
        <v>90</v>
      </c>
      <c r="B13" s="56"/>
      <c r="C13" s="56"/>
    </row>
    <row r="15" spans="1:3" ht="19.5" customHeight="1" x14ac:dyDescent="0.25">
      <c r="A15" s="55" t="s">
        <v>70</v>
      </c>
      <c r="B15" s="55"/>
      <c r="C15" s="55"/>
    </row>
    <row r="16" spans="1:3" ht="42.75" customHeight="1" x14ac:dyDescent="0.25">
      <c r="A16" s="57" t="s">
        <v>92</v>
      </c>
      <c r="B16" s="56"/>
      <c r="C16" s="56"/>
    </row>
    <row r="18" spans="1:3" ht="19.5" customHeight="1" x14ac:dyDescent="0.25">
      <c r="A18" s="55" t="s">
        <v>71</v>
      </c>
      <c r="B18" s="55"/>
      <c r="C18" s="55"/>
    </row>
    <row r="19" spans="1:3" ht="36" customHeight="1" x14ac:dyDescent="0.25">
      <c r="A19" s="56" t="s">
        <v>72</v>
      </c>
      <c r="B19" s="56"/>
      <c r="C19" s="56"/>
    </row>
    <row r="21" spans="1:3" ht="19.5" customHeight="1" x14ac:dyDescent="0.25">
      <c r="A21" s="55" t="s">
        <v>73</v>
      </c>
      <c r="B21" s="55"/>
      <c r="C21" s="55"/>
    </row>
    <row r="22" spans="1:3" ht="36" customHeight="1" x14ac:dyDescent="0.25">
      <c r="A22" s="56" t="s">
        <v>74</v>
      </c>
      <c r="B22" s="56"/>
      <c r="C22" s="56"/>
    </row>
    <row r="24" spans="1:3" ht="19.5" customHeight="1" x14ac:dyDescent="0.25">
      <c r="A24" s="55" t="s">
        <v>75</v>
      </c>
      <c r="B24" s="55"/>
      <c r="C24" s="55"/>
    </row>
    <row r="25" spans="1:3" ht="36" customHeight="1" x14ac:dyDescent="0.25">
      <c r="A25" s="56" t="s">
        <v>76</v>
      </c>
      <c r="B25" s="56"/>
      <c r="C25" s="56"/>
    </row>
    <row r="27" spans="1:3" ht="19.5" customHeight="1" x14ac:dyDescent="0.25">
      <c r="A27" s="55" t="s">
        <v>77</v>
      </c>
      <c r="B27" s="55"/>
      <c r="C27" s="55"/>
    </row>
    <row r="28" spans="1:3" ht="36" customHeight="1" x14ac:dyDescent="0.25">
      <c r="A28" s="56" t="s">
        <v>78</v>
      </c>
      <c r="B28" s="56"/>
      <c r="C28" s="56"/>
    </row>
    <row r="30" spans="1:3" ht="19.5" customHeight="1" x14ac:dyDescent="0.25">
      <c r="A30" s="55" t="s">
        <v>79</v>
      </c>
      <c r="B30" s="55"/>
      <c r="C30" s="55"/>
    </row>
    <row r="31" spans="1:3" ht="40.5" customHeight="1" x14ac:dyDescent="0.25">
      <c r="A31" s="57" t="s">
        <v>95</v>
      </c>
      <c r="B31" s="56"/>
      <c r="C31" s="56"/>
    </row>
  </sheetData>
  <mergeCells count="21">
    <mergeCell ref="A31:C31"/>
    <mergeCell ref="A24:C24"/>
    <mergeCell ref="A25:C25"/>
    <mergeCell ref="A27:C27"/>
    <mergeCell ref="A28:C28"/>
    <mergeCell ref="A30:C30"/>
    <mergeCell ref="A16:C16"/>
    <mergeCell ref="A18:C18"/>
    <mergeCell ref="A19:C19"/>
    <mergeCell ref="A21:C21"/>
    <mergeCell ref="A22:C22"/>
    <mergeCell ref="A9:C9"/>
    <mergeCell ref="A10:C10"/>
    <mergeCell ref="A12:C12"/>
    <mergeCell ref="A13:C13"/>
    <mergeCell ref="A15:C15"/>
    <mergeCell ref="A1:C1"/>
    <mergeCell ref="A3:C3"/>
    <mergeCell ref="A4:C4"/>
    <mergeCell ref="A6:C6"/>
    <mergeCell ref="A7:C7"/>
  </mergeCell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a01bd0-a1d1-474e-9173-71845a061ce2">
      <Terms xmlns="http://schemas.microsoft.com/office/infopath/2007/PartnerControls"/>
    </lcf76f155ced4ddcb4097134ff3c332f>
    <TaxCatchAll xmlns="c035619f-bc39-404f-ba24-5c856add93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440AEF0745C147B7D4D6F3767C386C" ma:contentTypeVersion="15" ma:contentTypeDescription="Een nieuw document maken." ma:contentTypeScope="" ma:versionID="cfebd17c0cb52da245c7d82c47234e37">
  <xsd:schema xmlns:xsd="http://www.w3.org/2001/XMLSchema" xmlns:xs="http://www.w3.org/2001/XMLSchema" xmlns:p="http://schemas.microsoft.com/office/2006/metadata/properties" xmlns:ns2="03a01bd0-a1d1-474e-9173-71845a061ce2" xmlns:ns3="c035619f-bc39-404f-ba24-5c856add935a" targetNamespace="http://schemas.microsoft.com/office/2006/metadata/properties" ma:root="true" ma:fieldsID="57dd1193c09f59d5b2a3d84d47b003d9" ns2:_="" ns3:_="">
    <xsd:import namespace="03a01bd0-a1d1-474e-9173-71845a061ce2"/>
    <xsd:import namespace="c035619f-bc39-404f-ba24-5c856add93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01bd0-a1d1-474e-9173-71845a061c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12554b14-011f-4864-8a2b-03e1982056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5619f-bc39-404f-ba24-5c856add9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b783cbb-7db1-4e4a-aefe-341a5c8a0f06}" ma:internalName="TaxCatchAll" ma:showField="CatchAllData" ma:web="c035619f-bc39-404f-ba24-5c856add9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45C841-A3CD-40BE-A943-8EEE72625D1E}">
  <ds:schemaRefs>
    <ds:schemaRef ds:uri="http://schemas.microsoft.com/office/2006/metadata/properties"/>
    <ds:schemaRef ds:uri="http://schemas.microsoft.com/office/infopath/2007/PartnerControls"/>
    <ds:schemaRef ds:uri="03a01bd0-a1d1-474e-9173-71845a061ce2"/>
    <ds:schemaRef ds:uri="c035619f-bc39-404f-ba24-5c856add935a"/>
  </ds:schemaRefs>
</ds:datastoreItem>
</file>

<file path=customXml/itemProps2.xml><?xml version="1.0" encoding="utf-8"?>
<ds:datastoreItem xmlns:ds="http://schemas.openxmlformats.org/officeDocument/2006/customXml" ds:itemID="{3CA22A9D-9E6E-4E5B-8B5C-2F5E56807A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D5B098-2911-4280-9503-8964505E6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a01bd0-a1d1-474e-9173-71845a061ce2"/>
    <ds:schemaRef ds:uri="c035619f-bc39-404f-ba24-5c856add9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Toelichting &amp; Instructie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Pascal Verlaan</cp:lastModifiedBy>
  <cp:revision>0</cp:revision>
  <dcterms:created xsi:type="dcterms:W3CDTF">2026-03-23T07:30:29Z</dcterms:created>
  <dcterms:modified xsi:type="dcterms:W3CDTF">2026-03-30T15:09:24Z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0x01010093440AEF0745C147B7D4D6F3767C386C</vt:lpwstr>
  </property>
  <property fmtid="{D5CDD505-2E9C-101B-9397-08002B2CF9AE}" pid="3" name="MediaServiceImageTags">
    <vt:lpwstr/>
  </property>
</Properties>
</file>