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gemeentehw.sharepoint.com/sites/AanbestedingWagenpark2026-2028/Shared Documents/General/1. Documenten/"/>
    </mc:Choice>
  </mc:AlternateContent>
  <xr:revisionPtr revIDLastSave="37" documentId="8_{80D00C93-7D9F-44D9-8B20-648B7FF45D6A}" xr6:coauthVersionLast="47" xr6:coauthVersionMax="47" xr10:uidLastSave="{438E72DA-4010-40CE-B07E-3373E9BD1101}"/>
  <bookViews>
    <workbookView xWindow="-110" yWindow="-110" windowWidth="25180" windowHeight="16140" tabRatio="909" activeTab="1" xr2:uid="{00000000-000D-0000-FFFF-FFFF00000000}"/>
  </bookViews>
  <sheets>
    <sheet name="Voorblad" sheetId="35" r:id="rId1"/>
    <sheet name="Kw. Gunningscriteria P1" sheetId="58" r:id="rId2"/>
    <sheet name="Kw. Gunningscriteria P2" sheetId="76" r:id="rId3"/>
    <sheet name="Kw. Gunningscriteria P3" sheetId="69" r:id="rId4"/>
    <sheet name="Kw. Gunningscriteria P4" sheetId="77" r:id="rId5"/>
  </sheets>
  <definedNames>
    <definedName name="_xlnm.Print_Area" localSheetId="1">'Kw. Gunningscriteria P1'!$A$1:$E$20</definedName>
    <definedName name="_xlnm.Print_Area" localSheetId="2">'Kw. Gunningscriteria P2'!$A$1:$E$18</definedName>
    <definedName name="_xlnm.Print_Area" localSheetId="3">'Kw. Gunningscriteria P3'!$A$1:$E$19</definedName>
    <definedName name="_xlnm.Print_Area" localSheetId="4">'Kw. Gunningscriteria P4'!$A$1:$E$21</definedName>
    <definedName name="_xlnm.Print_Area" localSheetId="0">Voorblad!$A$1:$J$18</definedName>
    <definedName name="_xlnm.Print_Titles" localSheetId="1">'Kw. Gunningscriteria P1'!$1:$1</definedName>
    <definedName name="_xlnm.Print_Titles" localSheetId="2">'Kw. Gunningscriteria P2'!$1:$1</definedName>
    <definedName name="_xlnm.Print_Titles" localSheetId="3">'Kw. Gunningscriteria P3'!$1:$1</definedName>
    <definedName name="_xlnm.Print_Titles" localSheetId="4">'Kw. Gunningscriteria P4'!$1:$1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76" l="1"/>
  <c r="D17" i="77"/>
  <c r="D17" i="69"/>
  <c r="D17" i="58" l="1"/>
</calcChain>
</file>

<file path=xl/sharedStrings.xml><?xml version="1.0" encoding="utf-8"?>
<sst xmlns="http://schemas.openxmlformats.org/spreadsheetml/2006/main" count="235" uniqueCount="85">
  <si>
    <t>Antwoord</t>
  </si>
  <si>
    <t>Nr.</t>
  </si>
  <si>
    <t>Totaal</t>
  </si>
  <si>
    <t>Max. aantal punten</t>
  </si>
  <si>
    <t>Inhoud:</t>
  </si>
  <si>
    <t>Gunningcriterium</t>
  </si>
  <si>
    <t>Formule voor uw score</t>
  </si>
  <si>
    <t>Naam inschrijver: …………………………………….</t>
  </si>
  <si>
    <t>…..kg</t>
  </si>
  <si>
    <t>Ja/Nee</t>
  </si>
  <si>
    <t>( uw waarde / hoogst opgegeven waarde ) x maximale punten</t>
  </si>
  <si>
    <t>Nee = 0 punten 
Ja = maximale punten</t>
  </si>
  <si>
    <t>After-sales criteria</t>
  </si>
  <si>
    <t>Levering van diverse typen bedrijfswagens</t>
  </si>
  <si>
    <t>Kwalitatieve gunningscriteria (per peceel)</t>
  </si>
  <si>
    <t>Velden in te vullen door inschrijver</t>
  </si>
  <si>
    <t>Praktijkbeoordeling</t>
  </si>
  <si>
    <t>KG-4.08</t>
  </si>
  <si>
    <t>praktijkbeoordeling</t>
  </si>
  <si>
    <t xml:space="preserve">waardering beoordelingsteam / 5 x maximale punten
</t>
  </si>
  <si>
    <t>KG-4.09</t>
  </si>
  <si>
    <t>Waardering</t>
  </si>
  <si>
    <t>Technische criteria</t>
  </si>
  <si>
    <t>Milieu criteria</t>
  </si>
  <si>
    <t>Is het voertuig voorzien van banden met brandstof efficiency klasse A?</t>
  </si>
  <si>
    <t>KG-1.02</t>
  </si>
  <si>
    <t>KG-1.03</t>
  </si>
  <si>
    <t>KG-1.04</t>
  </si>
  <si>
    <t>KG-1.05</t>
  </si>
  <si>
    <t>KG-1.01</t>
  </si>
  <si>
    <t>KG-1.06</t>
  </si>
  <si>
    <t>KG-1.07</t>
  </si>
  <si>
    <t>KG-2.01</t>
  </si>
  <si>
    <t>KG-2.02</t>
  </si>
  <si>
    <t>KG-2.04</t>
  </si>
  <si>
    <t>KG-2.05</t>
  </si>
  <si>
    <t>KG-2.06</t>
  </si>
  <si>
    <t>KG-2.07</t>
  </si>
  <si>
    <t>KG-4.01</t>
  </si>
  <si>
    <t>KG-4.02</t>
  </si>
  <si>
    <t>KG-4.03</t>
  </si>
  <si>
    <t>KG-4.04</t>
  </si>
  <si>
    <t>KG-4.05</t>
  </si>
  <si>
    <t>KG-4.06</t>
  </si>
  <si>
    <t>KG-4.07</t>
  </si>
  <si>
    <t>De actieradius bedraagt minimaal het in het programma van eisen vermelde minimum. Een hoger actieradius is wenselijk. Hoeveel kilometer bedraagt de actieradius gemeten volgens (WLTP norm)?</t>
  </si>
  <si>
    <t xml:space="preserve">
….km</t>
  </si>
  <si>
    <t>300 - 309  kilometer = 0 punten
310 - 325  kilometer = 2 punten
326 - 350  kilometer = 4 punten
351 - 375  kilometer = 6 punten
376 - 400  kilometer = 8 punten</t>
  </si>
  <si>
    <t>Kwalitatieve gunningscriteria perceel 1 - Gesloten bestelwagen middelgroot enkele cabine BEV</t>
  </si>
  <si>
    <t>Kwalitatieve gunningscriteria perceel 2 - Gesloten bestelwagen middelgroot dubbele cabine</t>
  </si>
  <si>
    <t>Is het aangeboden voertuig voorzien van automatische klimaat regeling (climate control)</t>
  </si>
  <si>
    <t>Het trekvermogen op kenteken bedraagt minimaal het in het programma van eisen vernoemde minimum. Een hoger trekvermogen is wenselijk. Hoeveel kilogram bedraagt het trekvermogen?</t>
  </si>
  <si>
    <r>
      <t xml:space="preserve">Is het aangeboden voertuig voorzien van in hoogte </t>
    </r>
    <r>
      <rPr>
        <b/>
        <u/>
        <sz val="9"/>
        <rFont val="Century Gothic"/>
        <family val="2"/>
      </rPr>
      <t>en</t>
    </r>
    <r>
      <rPr>
        <b/>
        <sz val="9"/>
        <rFont val="Century Gothic"/>
        <family val="2"/>
      </rPr>
      <t xml:space="preserve"> </t>
    </r>
    <r>
      <rPr>
        <sz val="9"/>
        <rFont val="Century Gothic"/>
        <family val="2"/>
      </rPr>
      <t>diepte verstelbaar stuurwiel?</t>
    </r>
  </si>
  <si>
    <r>
      <t xml:space="preserve">Is het aangeboden voertuig voorzien van in hoogte </t>
    </r>
    <r>
      <rPr>
        <b/>
        <u/>
        <sz val="9"/>
        <rFont val="Century Gothic"/>
        <family val="2"/>
      </rPr>
      <t xml:space="preserve">en </t>
    </r>
    <r>
      <rPr>
        <sz val="9"/>
        <rFont val="Century Gothic"/>
        <family val="2"/>
      </rPr>
      <t>diepte verstelbaar stuurwiel?</t>
    </r>
  </si>
  <si>
    <t>Kwalitatieve gunningscriteria perceel 4 - Pick-up groot in 3 uitvoeringen</t>
  </si>
  <si>
    <t>Aftersales criteria</t>
  </si>
  <si>
    <t xml:space="preserve"> waardering beoordelingsteam  / 5 x maximale punten</t>
  </si>
  <si>
    <t>waardering beoordelingsteam / 5 x maximale punten</t>
  </si>
  <si>
    <t>Perceel 1: Gesloten bestelwagen middelgroot enkele cabine BEV</t>
  </si>
  <si>
    <t>Perceel 2: Gesloten bestelwagen middelgroot dubbele cabine</t>
  </si>
  <si>
    <t>Perceel 4: Pick-up groot in 3 uitvoeringen</t>
  </si>
  <si>
    <r>
      <rPr>
        <b/>
        <sz val="9"/>
        <rFont val="Century Gothic"/>
        <family val="2"/>
      </rPr>
      <t>Opbouw</t>
    </r>
    <r>
      <rPr>
        <sz val="9"/>
        <rFont val="Century Gothic"/>
        <family val="2"/>
      </rPr>
      <t xml:space="preserve">
- kwaliteit en afwerking van de opbouw;
- bereikbaarheid voor dagelijks reparatie, onderhoud en reiniging.
De beoordeling vindt plaats op basis van het geheel en niet per afzonderlijk genoemd aspect.</t>
    </r>
  </si>
  <si>
    <r>
      <t>De opdrachtgever wenst volledig op de hoogte gehouden te worden van het leverproces van de complete nieuwe voertuigen incl. opbouw . Inschrijver geeft een beschrijving</t>
    </r>
    <r>
      <rPr>
        <b/>
        <sz val="9"/>
        <rFont val="Century Gothic"/>
        <family val="2"/>
      </rPr>
      <t xml:space="preserve"> (maximaal 2 A4 enkelzijdig</t>
    </r>
    <r>
      <rPr>
        <sz val="9"/>
        <rFont val="Century Gothic"/>
        <family val="2"/>
      </rPr>
      <t>) van het volledig proces vanaf het moment van bestelling tot aan levering en hoe hierbij opdrachtgever op de hoogte gehouden wordt. De onderstaande aspecten dienen als richtinggevend kader voor de inschrijver, maar zijn niet limitatief.
- Planning
- Status bestelling
- Positie voertuig
- Mogelijkheid real time inzage proces
- Beeldmateriaal (foto's/tekening)
- Inspectiemomenten
- Wijze van ontzorgen.
De beoordeling vindt plaats op basis van het geheel en niet per afzonderlijk genoemd aspect.</t>
    </r>
  </si>
  <si>
    <t>KG-1.08</t>
  </si>
  <si>
    <r>
      <t xml:space="preserve">De inschrijver dient de aftersalesorganisatie te beschrijven </t>
    </r>
    <r>
      <rPr>
        <b/>
        <sz val="9"/>
        <color theme="1"/>
        <rFont val="Century Gothic"/>
        <family val="2"/>
      </rPr>
      <t xml:space="preserve">(maximaal 2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 additionele aspecten kan inschrijver toevoegen, indien inschrijver van mening is dat deze van meerwaarde zijn voor de opdrachtgever.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</si>
  <si>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De beoordeling vindt plaats op basis van het geheel en niet per afzonderlijk genoemd aspect.</t>
    </r>
  </si>
  <si>
    <r>
      <rPr>
        <b/>
        <sz val="9"/>
        <rFont val="Century Gothic"/>
        <family val="2"/>
      </rPr>
      <t xml:space="preserve">Diversen voertuig
</t>
    </r>
    <r>
      <rPr>
        <sz val="9"/>
        <rFont val="Century Gothic"/>
        <family val="2"/>
      </rPr>
      <t>- kwaliteit en afwerking van het voertuig;
- bergruimte  in de cabine;
- bereikbaarheid voor dagelijks reparatie en onderhoud (lampen etc.).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</si>
  <si>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been- en hoofdruimte 2de zitrij;
- zitpositie;
- zicht van de chauffeur voor en rondom de cabine;
- geluid- en trillingsbeleving in de cabine;
- rij eigenschappen;
- positie en ergonomie van de bedieningsorganen.
De beoordeling vindt plaats op basis van het geheel en niet per afzonderlijk genoemd aspect.</t>
    </r>
  </si>
  <si>
    <t>KG-2.03</t>
  </si>
  <si>
    <t>KG-3.01</t>
  </si>
  <si>
    <t>KG-3.02</t>
  </si>
  <si>
    <t>KG-3.03</t>
  </si>
  <si>
    <t>KG-3.04</t>
  </si>
  <si>
    <t>KG-3.05</t>
  </si>
  <si>
    <t>KG-3.06</t>
  </si>
  <si>
    <t>KG-3.07</t>
  </si>
  <si>
    <t>KG-3.08</t>
  </si>
  <si>
    <t>KG-3.09</t>
  </si>
  <si>
    <t>KG-1.09</t>
  </si>
  <si>
    <r>
      <rPr>
        <b/>
        <sz val="9"/>
        <rFont val="Century Gothic"/>
        <family val="2"/>
      </rPr>
      <t>Opbouw</t>
    </r>
    <r>
      <rPr>
        <sz val="9"/>
        <rFont val="Century Gothic"/>
        <family val="2"/>
      </rPr>
      <t xml:space="preserve">
- kwaliteit en afwerking van de opbouw;
- bediening van de opbouw;
- diagnose van storing aan de opbouw; 
- positie en ergonomie van bedieningsknoppen; 
- snelheid van werken;
- veiligheid bij het werken;
- bereikbaarheid voor dagelijks reparatie, onderhoud en reiniging.
- bediening van de laadkraan 
- snelheid en stabiliteit van de laadkraan
- mogelijkheid tot nauwkeurig werken met de laadkraan.
De beoordeling vindt plaats op basis van het geheel en niet per afzonderlijk genoemd aspect.</t>
    </r>
  </si>
  <si>
    <r>
      <t xml:space="preserve">dubbele cabine met open laadbak                     …...… kg
dubbele cabine met kippende laadbak              …...… kg
</t>
    </r>
    <r>
      <rPr>
        <u/>
        <sz val="9"/>
        <color theme="1"/>
        <rFont val="Century Gothic"/>
        <family val="2"/>
      </rPr>
      <t>enkele cabine met hogedrukpomp en kraan      …...… kg +</t>
    </r>
    <r>
      <rPr>
        <sz val="9"/>
        <color theme="1"/>
        <rFont val="Century Gothic"/>
        <family val="2"/>
      </rPr>
      <t xml:space="preserve">
Totaal                                                                         …...… Kg</t>
    </r>
  </si>
  <si>
    <t>Perceel 3: Pick-up middelgroot enkele cabine met kippende open laadbak</t>
  </si>
  <si>
    <t>Kwalitatieve gunningscriteria perceel 3 - Pick-up middelgroot enkele cabine met kippende open laadbak</t>
  </si>
  <si>
    <t>Bijvoegen in inschrijving achter onderdeel 6.3.1</t>
  </si>
  <si>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6.3.1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</si>
</sst>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4"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name val="Century Gothic"/>
      <family val="2"/>
    </font>
    <font>
      <sz val="9"/>
      <color indexed="8"/>
      <name val="Century Gothic"/>
      <family val="2"/>
    </font>
    <font>
      <b/>
      <sz val="9"/>
      <color indexed="8"/>
      <name val="Century Gothic"/>
      <family val="2"/>
    </font>
    <font>
      <b/>
      <u/>
      <sz val="9"/>
      <name val="Century Gothic"/>
      <family val="2"/>
    </font>
    <font>
      <b/>
      <sz val="9"/>
      <color theme="1"/>
      <name val="Century Gothic"/>
      <family val="2"/>
    </font>
    <font>
      <b/>
      <sz val="20"/>
      <name val="Century Gothic"/>
      <family val="2"/>
    </font>
    <font>
      <u/>
      <sz val="10"/>
      <name val="Century Gothic"/>
      <family val="2"/>
    </font>
    <font>
      <b/>
      <sz val="9"/>
      <color indexed="9"/>
      <name val="Century Gothic"/>
      <family val="2"/>
    </font>
    <font>
      <sz val="9"/>
      <color indexed="9"/>
      <name val="Century Gothic"/>
      <family val="2"/>
    </font>
    <font>
      <strike/>
      <sz val="10"/>
      <name val="Century Gothic"/>
      <family val="2"/>
    </font>
    <font>
      <u/>
      <sz val="9"/>
      <color theme="1"/>
      <name val="Century Gothic"/>
      <family val="2"/>
    </font>
    <font>
      <sz val="8"/>
      <name val="Arial"/>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679">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9"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0" fontId="9" fillId="0" borderId="0"/>
  </cellStyleXfs>
  <cellXfs count="115">
    <xf numFmtId="0" fontId="0" fillId="0" borderId="0" xfId="0"/>
    <xf numFmtId="0" fontId="8" fillId="0" borderId="0" xfId="544" applyFont="1" applyAlignment="1">
      <alignment vertical="center" wrapText="1"/>
    </xf>
    <xf numFmtId="0" fontId="7" fillId="25" borderId="10" xfId="544" applyFont="1" applyFill="1" applyBorder="1" applyAlignment="1">
      <alignment horizontal="center" vertical="center" wrapText="1"/>
    </xf>
    <xf numFmtId="0" fontId="7" fillId="25" borderId="10" xfId="544" applyFont="1" applyFill="1" applyBorder="1" applyAlignment="1">
      <alignment vertical="center" wrapText="1"/>
    </xf>
    <xf numFmtId="0" fontId="8" fillId="0" borderId="0" xfId="0" applyFont="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11" fillId="0" borderId="0" xfId="0" applyFont="1"/>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0" xfId="0" applyFont="1" applyAlignment="1">
      <alignment vertical="top"/>
    </xf>
    <xf numFmtId="0" fontId="8" fillId="0" borderId="16" xfId="0" applyFont="1" applyBorder="1" applyAlignment="1">
      <alignment vertical="top"/>
    </xf>
    <xf numFmtId="0" fontId="8" fillId="0" borderId="17" xfId="0" applyFont="1" applyBorder="1" applyAlignment="1">
      <alignment vertical="top"/>
    </xf>
    <xf numFmtId="0" fontId="8" fillId="0" borderId="18" xfId="0" applyFont="1" applyBorder="1" applyAlignment="1">
      <alignment vertical="top"/>
    </xf>
    <xf numFmtId="0" fontId="38" fillId="0" borderId="0" xfId="0" applyFont="1"/>
    <xf numFmtId="0" fontId="10" fillId="0" borderId="0" xfId="544" applyFont="1" applyAlignment="1">
      <alignment vertical="center" wrapText="1"/>
    </xf>
    <xf numFmtId="0" fontId="10" fillId="0" borderId="0" xfId="543" applyFont="1" applyAlignment="1">
      <alignment horizontal="center" vertical="center" wrapText="1"/>
    </xf>
    <xf numFmtId="0" fontId="10" fillId="26" borderId="21" xfId="543" applyFont="1" applyFill="1" applyBorder="1" applyAlignment="1">
      <alignment vertical="center" wrapText="1"/>
    </xf>
    <xf numFmtId="0" fontId="10" fillId="0" borderId="21" xfId="543" applyFont="1" applyBorder="1" applyAlignment="1">
      <alignment horizontal="center" vertical="center" wrapText="1"/>
    </xf>
    <xf numFmtId="0" fontId="7" fillId="25" borderId="21" xfId="544" applyFont="1" applyFill="1" applyBorder="1" applyAlignment="1">
      <alignment horizontal="center" vertical="center" wrapText="1"/>
    </xf>
    <xf numFmtId="0" fontId="7" fillId="25" borderId="21" xfId="544" applyFont="1" applyFill="1" applyBorder="1" applyAlignment="1">
      <alignment vertical="center" wrapText="1"/>
    </xf>
    <xf numFmtId="0" fontId="8" fillId="25" borderId="21" xfId="544" applyFont="1" applyFill="1" applyBorder="1" applyAlignment="1">
      <alignment horizontal="center" vertical="center" wrapText="1"/>
    </xf>
    <xf numFmtId="0" fontId="10" fillId="0" borderId="21" xfId="544" applyFont="1" applyBorder="1" applyAlignment="1">
      <alignment horizontal="center" vertical="center" wrapText="1"/>
    </xf>
    <xf numFmtId="0" fontId="10" fillId="0" borderId="21" xfId="543" applyFont="1" applyBorder="1" applyAlignment="1">
      <alignment vertical="center" wrapText="1"/>
    </xf>
    <xf numFmtId="0" fontId="10" fillId="0" borderId="22" xfId="544" applyFont="1" applyBorder="1" applyAlignment="1">
      <alignment horizontal="center" vertical="center" wrapText="1"/>
    </xf>
    <xf numFmtId="0" fontId="11" fillId="0" borderId="0" xfId="544" applyFont="1" applyAlignment="1">
      <alignment vertical="center" wrapText="1"/>
    </xf>
    <xf numFmtId="0" fontId="6" fillId="24" borderId="20" xfId="543" applyFont="1" applyFill="1" applyBorder="1" applyAlignment="1">
      <alignment horizontal="center" vertical="center" wrapText="1"/>
    </xf>
    <xf numFmtId="0" fontId="6" fillId="24" borderId="20" xfId="544" applyFont="1" applyFill="1" applyBorder="1" applyAlignment="1">
      <alignment vertical="center" wrapText="1"/>
    </xf>
    <xf numFmtId="0" fontId="6" fillId="24" borderId="20" xfId="544" applyFont="1" applyFill="1" applyBorder="1" applyAlignment="1">
      <alignment horizontal="center" vertical="center" wrapText="1"/>
    </xf>
    <xf numFmtId="0" fontId="10" fillId="26" borderId="21" xfId="543" applyFont="1" applyFill="1" applyBorder="1" applyAlignment="1">
      <alignment horizontal="center" vertical="center" wrapText="1"/>
    </xf>
    <xf numFmtId="0" fontId="10" fillId="0" borderId="22" xfId="543" applyFont="1" applyBorder="1" applyAlignment="1">
      <alignment horizontal="center" vertical="center" wrapText="1"/>
    </xf>
    <xf numFmtId="0" fontId="33" fillId="0" borderId="0" xfId="543" applyFont="1" applyAlignment="1">
      <alignment horizontal="center" vertical="center" wrapText="1"/>
    </xf>
    <xf numFmtId="0" fontId="33" fillId="0" borderId="0" xfId="543" applyFont="1" applyAlignment="1">
      <alignment vertical="center" wrapText="1"/>
    </xf>
    <xf numFmtId="0" fontId="34" fillId="0" borderId="21" xfId="543" applyFont="1" applyBorder="1" applyAlignment="1">
      <alignment horizontal="center" vertical="center" wrapText="1"/>
    </xf>
    <xf numFmtId="0" fontId="34" fillId="0" borderId="0" xfId="543" applyFont="1" applyAlignment="1">
      <alignment horizontal="center" vertical="center" wrapText="1"/>
    </xf>
    <xf numFmtId="0" fontId="40" fillId="0" borderId="0" xfId="544" applyFont="1" applyAlignment="1">
      <alignment vertical="center" wrapText="1"/>
    </xf>
    <xf numFmtId="0" fontId="39" fillId="0" borderId="0" xfId="544" applyFont="1" applyAlignment="1">
      <alignment vertical="center" wrapText="1"/>
    </xf>
    <xf numFmtId="0" fontId="39" fillId="0" borderId="0" xfId="544" applyFont="1" applyAlignment="1">
      <alignment horizontal="center" vertical="center" wrapText="1"/>
    </xf>
    <xf numFmtId="0" fontId="32" fillId="0" borderId="0" xfId="544" applyFont="1" applyAlignment="1">
      <alignment vertical="center" wrapText="1"/>
    </xf>
    <xf numFmtId="0" fontId="32" fillId="0" borderId="0" xfId="544" applyFont="1" applyAlignment="1">
      <alignment horizontal="center" vertical="center" wrapText="1"/>
    </xf>
    <xf numFmtId="0" fontId="10" fillId="0" borderId="0" xfId="544" applyFont="1" applyAlignment="1">
      <alignment horizontal="left" vertical="center" wrapText="1"/>
    </xf>
    <xf numFmtId="0" fontId="10" fillId="0" borderId="0" xfId="544" applyFont="1" applyAlignment="1">
      <alignment horizontal="center" vertical="center" wrapText="1"/>
    </xf>
    <xf numFmtId="0" fontId="33" fillId="0" borderId="0" xfId="544" applyFont="1" applyAlignment="1">
      <alignment vertical="center" wrapText="1"/>
    </xf>
    <xf numFmtId="0" fontId="33" fillId="0" borderId="0" xfId="544" applyFont="1" applyAlignment="1">
      <alignment horizontal="center" vertical="center" wrapText="1"/>
    </xf>
    <xf numFmtId="0" fontId="1" fillId="0" borderId="10" xfId="0" applyFont="1" applyBorder="1" applyAlignment="1">
      <alignment vertical="center" wrapText="1"/>
    </xf>
    <xf numFmtId="0" fontId="1" fillId="0" borderId="10" xfId="543" applyFont="1" applyBorder="1" applyAlignment="1">
      <alignment vertical="center" wrapText="1"/>
    </xf>
    <xf numFmtId="0" fontId="10" fillId="0" borderId="26" xfId="543" applyFont="1" applyBorder="1" applyAlignment="1">
      <alignment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0" fillId="28" borderId="27" xfId="543" applyFont="1" applyFill="1" applyBorder="1" applyAlignment="1" applyProtection="1">
      <alignment horizontal="center" vertical="center" wrapText="1"/>
      <protection locked="0"/>
    </xf>
    <xf numFmtId="0" fontId="41" fillId="0" borderId="0" xfId="0" applyFont="1"/>
    <xf numFmtId="0" fontId="7" fillId="25" borderId="28" xfId="544" applyFont="1" applyFill="1" applyBorder="1" applyAlignment="1">
      <alignment horizontal="center" vertical="center" wrapText="1"/>
    </xf>
    <xf numFmtId="0" fontId="7" fillId="25" borderId="28" xfId="544" applyFont="1" applyFill="1" applyBorder="1" applyAlignment="1">
      <alignment vertical="center" wrapText="1"/>
    </xf>
    <xf numFmtId="0" fontId="10" fillId="0" borderId="28" xfId="543" applyFont="1" applyBorder="1" applyAlignment="1">
      <alignment vertical="center" wrapText="1"/>
    </xf>
    <xf numFmtId="0" fontId="10" fillId="0" borderId="28" xfId="543" applyFont="1" applyBorder="1" applyAlignment="1">
      <alignment horizontal="center" vertical="center" wrapText="1"/>
    </xf>
    <xf numFmtId="0" fontId="10" fillId="27" borderId="28" xfId="543" applyFont="1" applyFill="1" applyBorder="1" applyAlignment="1">
      <alignment horizontal="center" vertical="center" wrapText="1"/>
    </xf>
    <xf numFmtId="0" fontId="10" fillId="27" borderId="28" xfId="543" quotePrefix="1" applyFont="1" applyFill="1" applyBorder="1" applyAlignment="1">
      <alignment horizontal="center" vertical="center" wrapText="1"/>
    </xf>
    <xf numFmtId="0" fontId="10" fillId="26" borderId="28" xfId="543" applyFont="1" applyFill="1" applyBorder="1" applyAlignment="1">
      <alignment vertical="center" wrapText="1"/>
    </xf>
    <xf numFmtId="0" fontId="10" fillId="0" borderId="29" xfId="544" applyFont="1" applyBorder="1" applyAlignment="1">
      <alignment horizontal="center" vertical="center" wrapText="1"/>
    </xf>
    <xf numFmtId="0" fontId="6" fillId="24" borderId="20" xfId="543" applyFont="1" applyFill="1" applyBorder="1" applyAlignment="1" applyProtection="1">
      <alignment horizontal="center" vertical="center" wrapText="1"/>
    </xf>
    <xf numFmtId="0" fontId="6" fillId="24" borderId="20" xfId="544" applyFont="1" applyFill="1" applyBorder="1" applyAlignment="1" applyProtection="1">
      <alignment vertical="center" wrapText="1"/>
    </xf>
    <xf numFmtId="0" fontId="6" fillId="24" borderId="20" xfId="544" applyFont="1" applyFill="1" applyBorder="1" applyAlignment="1" applyProtection="1">
      <alignment horizontal="center" vertical="center" wrapText="1"/>
    </xf>
    <xf numFmtId="0" fontId="7" fillId="25" borderId="28" xfId="544" applyFont="1" applyFill="1" applyBorder="1" applyAlignment="1" applyProtection="1">
      <alignment horizontal="center" vertical="center" wrapText="1"/>
    </xf>
    <xf numFmtId="0" fontId="7" fillId="25" borderId="28" xfId="544" applyFont="1" applyFill="1" applyBorder="1" applyAlignment="1" applyProtection="1">
      <alignment vertical="center" wrapText="1"/>
    </xf>
    <xf numFmtId="0" fontId="10" fillId="0" borderId="28" xfId="543" applyFont="1" applyBorder="1" applyAlignment="1" applyProtection="1">
      <alignment horizontal="center" vertical="center" wrapText="1"/>
    </xf>
    <xf numFmtId="0" fontId="10" fillId="0" borderId="28" xfId="543" applyFont="1" applyBorder="1" applyAlignment="1" applyProtection="1">
      <alignment vertical="center" wrapText="1"/>
    </xf>
    <xf numFmtId="0" fontId="10" fillId="27" borderId="28" xfId="543" applyFont="1" applyFill="1" applyBorder="1" applyAlignment="1" applyProtection="1">
      <alignment horizontal="center" vertical="center" wrapText="1"/>
    </xf>
    <xf numFmtId="0" fontId="10" fillId="27" borderId="28" xfId="543" quotePrefix="1" applyFont="1" applyFill="1" applyBorder="1" applyAlignment="1" applyProtection="1">
      <alignment horizontal="center" vertical="center" wrapText="1"/>
    </xf>
    <xf numFmtId="0" fontId="7" fillId="25" borderId="21" xfId="544" applyFont="1" applyFill="1" applyBorder="1" applyAlignment="1" applyProtection="1">
      <alignment horizontal="center" vertical="center" wrapText="1"/>
    </xf>
    <xf numFmtId="0" fontId="7" fillId="25" borderId="21" xfId="544" applyFont="1" applyFill="1" applyBorder="1" applyAlignment="1" applyProtection="1">
      <alignment vertical="center" wrapText="1"/>
    </xf>
    <xf numFmtId="0" fontId="10" fillId="26" borderId="21" xfId="543" applyFont="1" applyFill="1" applyBorder="1" applyAlignment="1" applyProtection="1">
      <alignment horizontal="center" vertical="center" wrapText="1"/>
    </xf>
    <xf numFmtId="0" fontId="10" fillId="0" borderId="21" xfId="543" applyFont="1" applyBorder="1" applyAlignment="1" applyProtection="1">
      <alignment vertical="center" wrapText="1"/>
    </xf>
    <xf numFmtId="0" fontId="10" fillId="0" borderId="21" xfId="543" applyFont="1" applyBorder="1" applyAlignment="1" applyProtection="1">
      <alignment horizontal="center" vertical="center" wrapText="1"/>
    </xf>
    <xf numFmtId="0" fontId="10" fillId="0" borderId="26" xfId="543" applyFont="1" applyBorder="1" applyAlignment="1" applyProtection="1">
      <alignment vertical="center" wrapText="1"/>
    </xf>
    <xf numFmtId="0" fontId="1" fillId="0" borderId="10" xfId="0" applyFont="1" applyBorder="1" applyAlignment="1" applyProtection="1">
      <alignment vertical="center" wrapText="1"/>
    </xf>
    <xf numFmtId="0" fontId="10" fillId="0" borderId="1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0" fillId="0" borderId="27" xfId="0" applyFont="1" applyBorder="1" applyAlignment="1" applyProtection="1">
      <alignment vertical="center" wrapText="1"/>
    </xf>
    <xf numFmtId="0" fontId="10" fillId="0" borderId="27" xfId="677" applyNumberFormat="1" applyFont="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22" xfId="543" applyFont="1" applyBorder="1" applyAlignment="1" applyProtection="1">
      <alignment horizontal="center" vertical="center" wrapText="1"/>
    </xf>
    <xf numFmtId="0" fontId="7" fillId="25" borderId="10" xfId="544" applyFont="1" applyFill="1" applyBorder="1" applyAlignment="1" applyProtection="1">
      <alignment horizontal="center" vertical="center" wrapText="1"/>
    </xf>
    <xf numFmtId="0" fontId="7" fillId="25" borderId="10" xfId="544" applyFont="1" applyFill="1" applyBorder="1" applyAlignment="1" applyProtection="1">
      <alignment vertical="center" wrapText="1"/>
    </xf>
    <xf numFmtId="0" fontId="1" fillId="0" borderId="10" xfId="543" applyFont="1" applyBorder="1" applyAlignment="1" applyProtection="1">
      <alignment vertical="center" wrapText="1"/>
    </xf>
    <xf numFmtId="0" fontId="1" fillId="0" borderId="19"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8" fillId="25" borderId="21" xfId="544" applyFont="1" applyFill="1" applyBorder="1" applyAlignment="1" applyProtection="1">
      <alignment horizontal="center" vertical="center" wrapText="1"/>
    </xf>
    <xf numFmtId="0" fontId="10" fillId="26" borderId="21" xfId="543" applyFont="1" applyFill="1" applyBorder="1" applyAlignment="1" applyProtection="1">
      <alignment vertical="center" wrapText="1"/>
    </xf>
    <xf numFmtId="0" fontId="10" fillId="0" borderId="21" xfId="544" applyFont="1" applyBorder="1" applyAlignment="1" applyProtection="1">
      <alignment horizontal="center" vertical="center" wrapText="1"/>
    </xf>
    <xf numFmtId="0" fontId="10" fillId="0" borderId="22" xfId="544" applyFont="1" applyBorder="1" applyAlignment="1" applyProtection="1">
      <alignment horizontal="center" vertical="center" wrapText="1"/>
    </xf>
    <xf numFmtId="0" fontId="33" fillId="0" borderId="0" xfId="543" applyFont="1" applyAlignment="1" applyProtection="1">
      <alignment horizontal="center" vertical="center" wrapText="1"/>
    </xf>
    <xf numFmtId="0" fontId="33" fillId="0" borderId="0" xfId="543" applyFont="1" applyAlignment="1" applyProtection="1">
      <alignment vertical="center" wrapText="1"/>
    </xf>
    <xf numFmtId="0" fontId="34" fillId="0" borderId="21" xfId="543" applyFont="1" applyBorder="1" applyAlignment="1" applyProtection="1">
      <alignment horizontal="center" vertical="center" wrapText="1"/>
    </xf>
    <xf numFmtId="0" fontId="10" fillId="0" borderId="0" xfId="543" applyFont="1" applyAlignment="1" applyProtection="1">
      <alignment horizontal="center" vertical="center" wrapText="1"/>
    </xf>
    <xf numFmtId="0" fontId="10" fillId="28" borderId="21" xfId="543" applyFont="1" applyFill="1" applyBorder="1" applyAlignment="1" applyProtection="1">
      <alignment horizontal="center" vertical="center" wrapText="1"/>
      <protection locked="0"/>
    </xf>
    <xf numFmtId="0" fontId="1" fillId="28" borderId="10" xfId="0" applyFont="1" applyFill="1" applyBorder="1" applyAlignment="1" applyProtection="1">
      <alignment horizontal="center" vertical="center" wrapText="1"/>
      <protection locked="0"/>
    </xf>
    <xf numFmtId="0" fontId="5" fillId="28" borderId="10" xfId="0" applyFont="1" applyFill="1" applyBorder="1" applyAlignment="1" applyProtection="1">
      <alignment horizontal="center" vertical="center" wrapText="1"/>
      <protection locked="0"/>
    </xf>
    <xf numFmtId="0" fontId="1" fillId="28" borderId="10" xfId="0" applyFont="1" applyFill="1" applyBorder="1" applyAlignment="1" applyProtection="1">
      <alignment horizontal="left" vertical="center" wrapText="1"/>
      <protection locked="0"/>
    </xf>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7" fillId="0" borderId="15" xfId="0" applyFont="1" applyBorder="1" applyAlignment="1">
      <alignment horizontal="center" vertical="center" wrapText="1"/>
    </xf>
    <xf numFmtId="0" fontId="13" fillId="0" borderId="23" xfId="544" applyFont="1" applyBorder="1" applyAlignment="1" applyProtection="1">
      <alignment horizontal="left" vertical="center" wrapText="1"/>
    </xf>
    <xf numFmtId="0" fontId="13" fillId="0" borderId="24" xfId="544" applyFont="1" applyBorder="1" applyAlignment="1" applyProtection="1">
      <alignment horizontal="left" vertical="center" wrapText="1"/>
    </xf>
    <xf numFmtId="0" fontId="13" fillId="28" borderId="23" xfId="544" applyFont="1" applyFill="1" applyBorder="1" applyAlignment="1" applyProtection="1">
      <alignment horizontal="left" vertical="center" wrapText="1"/>
      <protection locked="0"/>
    </xf>
    <xf numFmtId="0" fontId="13" fillId="28" borderId="25" xfId="544" applyFont="1" applyFill="1" applyBorder="1" applyAlignment="1" applyProtection="1">
      <alignment horizontal="left" vertical="center" wrapText="1"/>
      <protection locked="0"/>
    </xf>
    <xf numFmtId="0" fontId="13" fillId="28" borderId="24" xfId="544" applyFont="1" applyFill="1" applyBorder="1" applyAlignment="1" applyProtection="1">
      <alignment horizontal="left" vertical="center" wrapText="1"/>
      <protection locked="0"/>
    </xf>
    <xf numFmtId="0" fontId="10" fillId="28" borderId="0" xfId="543" applyFont="1" applyFill="1" applyAlignment="1">
      <alignment horizontal="center" vertical="center" wrapText="1"/>
    </xf>
    <xf numFmtId="0" fontId="13" fillId="0" borderId="23" xfId="544" applyFont="1" applyBorder="1" applyAlignment="1">
      <alignment horizontal="left" vertical="center" wrapText="1"/>
    </xf>
    <xf numFmtId="0" fontId="13" fillId="0" borderId="24" xfId="544" applyFont="1" applyBorder="1" applyAlignment="1">
      <alignment horizontal="left" vertical="center"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mma 2" xfId="677" xr:uid="{D192F5A3-D2FE-4E90-BFF6-184B4810F922}"/>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8" xr:uid="{3E7EFCBF-552A-472F-8A55-F2D0D53B5DE7}"/>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FF00"/>
      <color rgb="FF99CCFF"/>
      <color rgb="FF00B0F0"/>
      <color rgb="FF00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268941</xdr:colOff>
      <xdr:row>1</xdr:row>
      <xdr:rowOff>966507</xdr:rowOff>
    </xdr:from>
    <xdr:to>
      <xdr:col>8</xdr:col>
      <xdr:colOff>403411</xdr:colOff>
      <xdr:row>2</xdr:row>
      <xdr:rowOff>542552</xdr:rowOff>
    </xdr:to>
    <xdr:pic>
      <xdr:nvPicPr>
        <xdr:cNvPr id="2" name="Afbeelding 1">
          <a:extLst>
            <a:ext uri="{FF2B5EF4-FFF2-40B4-BE49-F238E27FC236}">
              <a16:creationId xmlns:a16="http://schemas.microsoft.com/office/drawing/2014/main" id="{0657BBF5-0A7F-D758-2AA0-79CD98AD5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470" y="1369919"/>
          <a:ext cx="5255559" cy="954368"/>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7"/>
  <sheetViews>
    <sheetView showGridLines="0" zoomScale="80" zoomScaleNormal="80" zoomScaleSheetLayoutView="100" workbookViewId="0">
      <selection activeCell="K5" sqref="K5"/>
    </sheetView>
  </sheetViews>
  <sheetFormatPr defaultColWidth="9.1796875" defaultRowHeight="12.5" x14ac:dyDescent="0.25"/>
  <cols>
    <col min="1" max="1" width="3.7265625" style="4" customWidth="1"/>
    <col min="2" max="2" width="4.453125" style="4" customWidth="1"/>
    <col min="3" max="3" width="5.26953125" style="4" customWidth="1"/>
    <col min="4" max="8" width="13.453125" style="4" customWidth="1"/>
    <col min="9" max="9" width="17.1796875" style="4" customWidth="1"/>
    <col min="10" max="10" width="9.1796875" style="4"/>
    <col min="11" max="11" width="98.1796875" style="4" bestFit="1" customWidth="1"/>
    <col min="12" max="16384" width="9.1796875" style="4"/>
  </cols>
  <sheetData>
    <row r="1" spans="2:9" ht="31.5" customHeight="1" x14ac:dyDescent="0.25"/>
    <row r="2" spans="2:9" ht="108.75" customHeight="1" x14ac:dyDescent="0.25">
      <c r="B2" s="5"/>
      <c r="C2" s="6"/>
      <c r="D2" s="6"/>
      <c r="E2" s="6"/>
      <c r="F2" s="6"/>
      <c r="G2" s="6"/>
      <c r="H2" s="6"/>
      <c r="I2" s="7"/>
    </row>
    <row r="3" spans="2:9" ht="103.5" customHeight="1" x14ac:dyDescent="0.25">
      <c r="B3" s="8"/>
      <c r="I3" s="9"/>
    </row>
    <row r="4" spans="2:9" ht="118.5" customHeight="1" x14ac:dyDescent="0.25">
      <c r="B4" s="104" t="s">
        <v>13</v>
      </c>
      <c r="C4" s="105"/>
      <c r="D4" s="105"/>
      <c r="E4" s="105"/>
      <c r="F4" s="105"/>
      <c r="G4" s="105"/>
      <c r="H4" s="105"/>
      <c r="I4" s="106"/>
    </row>
    <row r="5" spans="2:9" ht="26.25" customHeight="1" x14ac:dyDescent="0.25">
      <c r="B5" s="10"/>
      <c r="C5" s="4" t="s">
        <v>58</v>
      </c>
      <c r="E5" s="16"/>
      <c r="F5" s="16"/>
      <c r="G5" s="16"/>
      <c r="H5" s="16"/>
      <c r="I5" s="11"/>
    </row>
    <row r="6" spans="2:9" s="12" customFormat="1" ht="26.25" customHeight="1" x14ac:dyDescent="0.35">
      <c r="B6" s="10"/>
      <c r="C6" s="4" t="s">
        <v>59</v>
      </c>
      <c r="E6" s="16"/>
      <c r="F6" s="16"/>
      <c r="G6" s="16"/>
      <c r="H6" s="16"/>
      <c r="I6" s="11"/>
    </row>
    <row r="7" spans="2:9" s="12" customFormat="1" ht="26.25" customHeight="1" x14ac:dyDescent="0.35">
      <c r="B7" s="10"/>
      <c r="C7" s="4" t="s">
        <v>81</v>
      </c>
      <c r="E7" s="16"/>
      <c r="F7" s="16"/>
      <c r="G7" s="16"/>
      <c r="H7" s="16"/>
      <c r="I7" s="11"/>
    </row>
    <row r="8" spans="2:9" ht="26.25" customHeight="1" x14ac:dyDescent="0.25">
      <c r="B8" s="10"/>
      <c r="C8" s="4" t="s">
        <v>60</v>
      </c>
      <c r="E8" s="16"/>
      <c r="F8" s="16"/>
      <c r="G8" s="16"/>
      <c r="H8" s="16"/>
      <c r="I8" s="11"/>
    </row>
    <row r="9" spans="2:9" ht="26.25" customHeight="1" x14ac:dyDescent="0.25">
      <c r="B9" s="10"/>
      <c r="E9" s="16"/>
      <c r="F9" s="16"/>
      <c r="G9" s="16"/>
      <c r="H9" s="16"/>
      <c r="I9" s="11"/>
    </row>
    <row r="10" spans="2:9" ht="26.25" customHeight="1" x14ac:dyDescent="0.25">
      <c r="B10" s="10"/>
      <c r="C10" s="56"/>
      <c r="E10" s="16"/>
      <c r="F10" s="16"/>
      <c r="G10" s="16"/>
      <c r="H10" s="16"/>
      <c r="I10" s="11"/>
    </row>
    <row r="11" spans="2:9" ht="26.25" customHeight="1" x14ac:dyDescent="0.25">
      <c r="B11" s="10"/>
      <c r="E11" s="16"/>
      <c r="F11" s="16"/>
      <c r="G11" s="16"/>
      <c r="H11" s="16"/>
      <c r="I11" s="11"/>
    </row>
    <row r="12" spans="2:9" ht="26.25" customHeight="1" x14ac:dyDescent="0.25">
      <c r="B12" s="10"/>
      <c r="E12" s="16"/>
      <c r="F12" s="16"/>
      <c r="G12" s="16"/>
      <c r="H12" s="16"/>
      <c r="I12" s="11"/>
    </row>
    <row r="13" spans="2:9" ht="26.25" customHeight="1" x14ac:dyDescent="0.25">
      <c r="B13" s="10"/>
      <c r="C13" s="20" t="s">
        <v>4</v>
      </c>
      <c r="E13" s="16"/>
      <c r="F13" s="16"/>
      <c r="G13" s="16"/>
      <c r="H13" s="16"/>
      <c r="I13" s="11"/>
    </row>
    <row r="14" spans="2:9" ht="26.25" customHeight="1" x14ac:dyDescent="0.25">
      <c r="B14" s="10"/>
      <c r="C14" s="4" t="s">
        <v>14</v>
      </c>
      <c r="E14" s="16"/>
      <c r="F14" s="16"/>
      <c r="G14" s="16"/>
      <c r="H14" s="16"/>
      <c r="I14" s="11"/>
    </row>
    <row r="15" spans="2:9" ht="26.25" customHeight="1" x14ac:dyDescent="0.25">
      <c r="B15" s="10"/>
      <c r="E15" s="16"/>
      <c r="F15" s="16"/>
      <c r="G15" s="16"/>
      <c r="H15" s="16"/>
      <c r="I15" s="11"/>
    </row>
    <row r="16" spans="2:9" ht="26.25" customHeight="1" x14ac:dyDescent="0.25">
      <c r="B16" s="10"/>
      <c r="E16" s="16"/>
      <c r="F16" s="16"/>
      <c r="G16" s="16"/>
      <c r="H16" s="16"/>
      <c r="I16" s="11"/>
    </row>
    <row r="17" spans="2:9" ht="26.25" customHeight="1" x14ac:dyDescent="0.25">
      <c r="B17" s="17"/>
      <c r="C17" s="18"/>
      <c r="D17" s="18"/>
      <c r="E17" s="18"/>
      <c r="F17" s="18"/>
      <c r="G17" s="18"/>
      <c r="H17" s="18"/>
      <c r="I17" s="19"/>
    </row>
  </sheetData>
  <sheetProtection algorithmName="SHA-512" hashValue="73e/qkMVnpxWhXJmI+UVXJU4YLQr1uaUmP08vhGcJMJogmp9ql8GNju26AJGyx5l+lICytgtV1t9IO8TJA18ew==" saltValue="cfQn8jytHz2Txu4LpSYETw==" spinCount="100000" sheet="1" objects="1" scenarios="1"/>
  <mergeCells count="1">
    <mergeCell ref="B4:I4"/>
  </mergeCells>
  <phoneticPr fontId="12" type="noConversion"/>
  <pageMargins left="0.78740157480314965" right="0.78740157480314965" top="0.98425196850393704" bottom="0.98425196850393704" header="0.51181102362204722" footer="0.51181102362204722"/>
  <pageSetup paperSize="9" scale="84" fitToHeight="0"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A623-80F8-4301-B921-DD74BCCA735B}">
  <sheetPr>
    <tabColor rgb="FF7030A0"/>
    <pageSetUpPr fitToPage="1"/>
  </sheetPr>
  <dimension ref="A1:E51"/>
  <sheetViews>
    <sheetView tabSelected="1" zoomScaleNormal="100" workbookViewId="0">
      <selection activeCell="D7" sqref="D7"/>
    </sheetView>
  </sheetViews>
  <sheetFormatPr defaultColWidth="9.1796875" defaultRowHeight="11.5" x14ac:dyDescent="0.25"/>
  <cols>
    <col min="1" max="1" width="9.26953125" style="21" customWidth="1"/>
    <col min="2" max="2" width="83.1796875" style="21" customWidth="1"/>
    <col min="3" max="3" width="24.1796875" style="21" customWidth="1"/>
    <col min="4" max="4" width="21.1796875" style="47" customWidth="1"/>
    <col min="5" max="5" width="34" style="47" customWidth="1"/>
    <col min="6" max="16384" width="9.1796875" style="21"/>
  </cols>
  <sheetData>
    <row r="1" spans="1:5" s="31" customFormat="1" ht="34.5" customHeight="1" x14ac:dyDescent="0.25">
      <c r="A1" s="107" t="s">
        <v>48</v>
      </c>
      <c r="B1" s="108"/>
      <c r="C1" s="109" t="s">
        <v>7</v>
      </c>
      <c r="D1" s="110"/>
      <c r="E1" s="111"/>
    </row>
    <row r="2" spans="1:5" s="1" customFormat="1" ht="12.5" x14ac:dyDescent="0.25">
      <c r="A2" s="65" t="s">
        <v>1</v>
      </c>
      <c r="B2" s="66" t="s">
        <v>5</v>
      </c>
      <c r="C2" s="67" t="s">
        <v>0</v>
      </c>
      <c r="D2" s="67" t="s">
        <v>21</v>
      </c>
      <c r="E2" s="67" t="s">
        <v>6</v>
      </c>
    </row>
    <row r="3" spans="1:5" s="1" customFormat="1" ht="12.5" x14ac:dyDescent="0.25">
      <c r="A3" s="68"/>
      <c r="B3" s="69" t="s">
        <v>55</v>
      </c>
      <c r="C3" s="68"/>
      <c r="D3" s="68"/>
      <c r="E3" s="68"/>
    </row>
    <row r="4" spans="1:5" s="1" customFormat="1" ht="161" x14ac:dyDescent="0.25">
      <c r="A4" s="70" t="s">
        <v>29</v>
      </c>
      <c r="B4" s="71" t="s">
        <v>62</v>
      </c>
      <c r="C4" s="72" t="s">
        <v>83</v>
      </c>
      <c r="D4" s="70">
        <v>6</v>
      </c>
      <c r="E4" s="73" t="s">
        <v>56</v>
      </c>
    </row>
    <row r="5" spans="1:5" s="1" customFormat="1" ht="12.5" x14ac:dyDescent="0.25">
      <c r="A5" s="74"/>
      <c r="B5" s="75" t="s">
        <v>22</v>
      </c>
      <c r="C5" s="74"/>
      <c r="D5" s="74" t="s">
        <v>3</v>
      </c>
      <c r="E5" s="74"/>
    </row>
    <row r="6" spans="1:5" ht="23" x14ac:dyDescent="0.25">
      <c r="A6" s="76" t="s">
        <v>25</v>
      </c>
      <c r="B6" s="77" t="s">
        <v>52</v>
      </c>
      <c r="C6" s="100" t="s">
        <v>9</v>
      </c>
      <c r="D6" s="78">
        <v>1</v>
      </c>
      <c r="E6" s="78" t="s">
        <v>11</v>
      </c>
    </row>
    <row r="7" spans="1:5" ht="23" x14ac:dyDescent="0.25">
      <c r="A7" s="76" t="s">
        <v>26</v>
      </c>
      <c r="B7" s="79" t="s">
        <v>50</v>
      </c>
      <c r="C7" s="100" t="s">
        <v>9</v>
      </c>
      <c r="D7" s="78">
        <v>1</v>
      </c>
      <c r="E7" s="78" t="s">
        <v>11</v>
      </c>
    </row>
    <row r="8" spans="1:5" s="1" customFormat="1" ht="23" x14ac:dyDescent="0.25">
      <c r="A8" s="76" t="s">
        <v>27</v>
      </c>
      <c r="B8" s="80" t="s">
        <v>51</v>
      </c>
      <c r="C8" s="101" t="s">
        <v>8</v>
      </c>
      <c r="D8" s="81">
        <v>4</v>
      </c>
      <c r="E8" s="82" t="s">
        <v>10</v>
      </c>
    </row>
    <row r="9" spans="1:5" ht="78.75" customHeight="1" x14ac:dyDescent="0.25">
      <c r="A9" s="76" t="s">
        <v>28</v>
      </c>
      <c r="B9" s="83" t="s">
        <v>45</v>
      </c>
      <c r="C9" s="55" t="s">
        <v>46</v>
      </c>
      <c r="D9" s="84">
        <v>8</v>
      </c>
      <c r="E9" s="85" t="s">
        <v>47</v>
      </c>
    </row>
    <row r="10" spans="1:5" s="1" customFormat="1" ht="12.5" x14ac:dyDescent="0.25">
      <c r="A10" s="74"/>
      <c r="B10" s="75" t="s">
        <v>23</v>
      </c>
      <c r="C10" s="74" t="s">
        <v>0</v>
      </c>
      <c r="D10" s="74" t="s">
        <v>3</v>
      </c>
      <c r="E10" s="74" t="s">
        <v>6</v>
      </c>
    </row>
    <row r="11" spans="1:5" ht="23" x14ac:dyDescent="0.25">
      <c r="A11" s="76" t="s">
        <v>30</v>
      </c>
      <c r="B11" s="77" t="s">
        <v>24</v>
      </c>
      <c r="C11" s="100" t="s">
        <v>9</v>
      </c>
      <c r="D11" s="86">
        <v>1</v>
      </c>
      <c r="E11" s="86" t="s">
        <v>11</v>
      </c>
    </row>
    <row r="12" spans="1:5" s="1" customFormat="1" ht="12.5" x14ac:dyDescent="0.25">
      <c r="A12" s="87"/>
      <c r="B12" s="88" t="s">
        <v>12</v>
      </c>
      <c r="C12" s="87" t="s">
        <v>0</v>
      </c>
      <c r="D12" s="87" t="s">
        <v>3</v>
      </c>
      <c r="E12" s="87" t="s">
        <v>6</v>
      </c>
    </row>
    <row r="13" spans="1:5" s="1" customFormat="1" ht="184" x14ac:dyDescent="0.25">
      <c r="A13" s="76" t="s">
        <v>31</v>
      </c>
      <c r="B13" s="89" t="s">
        <v>64</v>
      </c>
      <c r="C13" s="90" t="s">
        <v>83</v>
      </c>
      <c r="D13" s="91">
        <v>7</v>
      </c>
      <c r="E13" s="82" t="s">
        <v>57</v>
      </c>
    </row>
    <row r="14" spans="1:5" s="1" customFormat="1" ht="12.5" x14ac:dyDescent="0.25">
      <c r="A14" s="74"/>
      <c r="B14" s="75" t="s">
        <v>16</v>
      </c>
      <c r="C14" s="74"/>
      <c r="D14" s="74" t="s">
        <v>3</v>
      </c>
      <c r="E14" s="92" t="s">
        <v>3</v>
      </c>
    </row>
    <row r="15" spans="1:5" s="1" customFormat="1" ht="115" x14ac:dyDescent="0.25">
      <c r="A15" s="76" t="s">
        <v>63</v>
      </c>
      <c r="B15" s="93" t="s">
        <v>65</v>
      </c>
      <c r="C15" s="78" t="s">
        <v>18</v>
      </c>
      <c r="D15" s="94">
        <v>16</v>
      </c>
      <c r="E15" s="78" t="s">
        <v>19</v>
      </c>
    </row>
    <row r="16" spans="1:5" s="1" customFormat="1" ht="69" x14ac:dyDescent="0.25">
      <c r="A16" s="76" t="s">
        <v>78</v>
      </c>
      <c r="B16" s="77" t="s">
        <v>66</v>
      </c>
      <c r="C16" s="78" t="s">
        <v>18</v>
      </c>
      <c r="D16" s="95">
        <v>6</v>
      </c>
      <c r="E16" s="78" t="s">
        <v>19</v>
      </c>
    </row>
    <row r="17" spans="1:5" x14ac:dyDescent="0.25">
      <c r="A17" s="96"/>
      <c r="B17" s="97"/>
      <c r="C17" s="98" t="s">
        <v>2</v>
      </c>
      <c r="D17" s="98">
        <f>SUM(D4:D16)</f>
        <v>50</v>
      </c>
      <c r="E17" s="99"/>
    </row>
    <row r="18" spans="1:5" x14ac:dyDescent="0.25">
      <c r="A18" s="37"/>
      <c r="B18" s="38"/>
      <c r="C18" s="40"/>
      <c r="D18" s="40"/>
      <c r="E18" s="22"/>
    </row>
    <row r="19" spans="1:5" x14ac:dyDescent="0.25">
      <c r="A19" s="112" t="s">
        <v>15</v>
      </c>
      <c r="B19" s="112"/>
      <c r="C19" s="112"/>
      <c r="D19" s="112"/>
      <c r="E19" s="112"/>
    </row>
    <row r="20" spans="1:5" x14ac:dyDescent="0.25">
      <c r="A20" s="41"/>
      <c r="B20" s="42"/>
      <c r="C20" s="42"/>
      <c r="D20" s="43"/>
      <c r="E20" s="43"/>
    </row>
    <row r="23" spans="1:5" x14ac:dyDescent="0.25">
      <c r="A23" s="41"/>
      <c r="B23" s="42"/>
      <c r="C23" s="42"/>
      <c r="D23" s="43"/>
      <c r="E23" s="43"/>
    </row>
    <row r="24" spans="1:5" x14ac:dyDescent="0.25">
      <c r="B24" s="44"/>
      <c r="C24" s="44"/>
      <c r="D24" s="45"/>
      <c r="E24" s="45"/>
    </row>
    <row r="25" spans="1:5" x14ac:dyDescent="0.25">
      <c r="B25" s="46"/>
      <c r="C25" s="46"/>
    </row>
    <row r="26" spans="1:5" x14ac:dyDescent="0.25">
      <c r="A26" s="48"/>
      <c r="B26" s="48"/>
      <c r="C26" s="48"/>
      <c r="D26" s="49"/>
      <c r="E26" s="49"/>
    </row>
    <row r="28" spans="1:5" x14ac:dyDescent="0.25">
      <c r="A28" s="48"/>
      <c r="B28" s="48"/>
      <c r="C28" s="48"/>
      <c r="D28" s="49"/>
      <c r="E28" s="49"/>
    </row>
    <row r="29" spans="1:5" x14ac:dyDescent="0.25">
      <c r="A29" s="48"/>
      <c r="B29" s="48"/>
      <c r="C29" s="48"/>
      <c r="D29" s="49"/>
      <c r="E29" s="49"/>
    </row>
    <row r="30" spans="1:5" x14ac:dyDescent="0.25">
      <c r="A30" s="48"/>
      <c r="B30" s="48"/>
      <c r="C30" s="48"/>
      <c r="D30" s="49"/>
      <c r="E30" s="49"/>
    </row>
    <row r="31" spans="1:5" x14ac:dyDescent="0.25">
      <c r="A31" s="48"/>
    </row>
    <row r="32" spans="1:5" x14ac:dyDescent="0.25">
      <c r="A32" s="48"/>
    </row>
    <row r="33" spans="1:5" x14ac:dyDescent="0.25">
      <c r="A33" s="48"/>
      <c r="B33" s="44"/>
      <c r="C33" s="44"/>
      <c r="D33" s="45"/>
      <c r="E33" s="45"/>
    </row>
    <row r="34" spans="1:5" x14ac:dyDescent="0.25">
      <c r="A34" s="48"/>
    </row>
    <row r="35" spans="1:5" x14ac:dyDescent="0.25">
      <c r="A35" s="48"/>
      <c r="B35" s="44"/>
      <c r="C35" s="44"/>
      <c r="D35" s="45"/>
      <c r="E35" s="45"/>
    </row>
    <row r="36" spans="1:5" x14ac:dyDescent="0.25">
      <c r="A36" s="48"/>
    </row>
    <row r="37" spans="1:5" x14ac:dyDescent="0.25">
      <c r="A37" s="48"/>
      <c r="B37" s="44"/>
      <c r="C37" s="44"/>
      <c r="D37" s="45"/>
      <c r="E37" s="45"/>
    </row>
    <row r="38" spans="1:5" x14ac:dyDescent="0.25">
      <c r="A38" s="48"/>
    </row>
    <row r="39" spans="1:5" x14ac:dyDescent="0.25">
      <c r="A39" s="48"/>
      <c r="B39" s="44"/>
      <c r="C39" s="44"/>
      <c r="D39" s="45"/>
      <c r="E39" s="45"/>
    </row>
    <row r="40" spans="1:5" x14ac:dyDescent="0.25">
      <c r="A40" s="48"/>
    </row>
    <row r="41" spans="1:5" x14ac:dyDescent="0.25">
      <c r="A41" s="48"/>
    </row>
    <row r="42" spans="1:5" x14ac:dyDescent="0.25">
      <c r="A42" s="48"/>
      <c r="B42" s="44"/>
      <c r="C42" s="44"/>
      <c r="D42" s="45"/>
      <c r="E42" s="45"/>
    </row>
    <row r="43" spans="1:5" x14ac:dyDescent="0.25">
      <c r="A43" s="48"/>
    </row>
    <row r="44" spans="1:5" x14ac:dyDescent="0.25">
      <c r="A44" s="48"/>
    </row>
    <row r="45" spans="1:5" x14ac:dyDescent="0.25">
      <c r="A45" s="48"/>
    </row>
    <row r="46" spans="1:5" x14ac:dyDescent="0.25">
      <c r="A46" s="48"/>
      <c r="B46" s="44"/>
      <c r="C46" s="44"/>
      <c r="D46" s="45"/>
      <c r="E46" s="45"/>
    </row>
    <row r="47" spans="1:5" x14ac:dyDescent="0.25">
      <c r="A47" s="48"/>
    </row>
    <row r="48" spans="1:5" x14ac:dyDescent="0.25">
      <c r="A48" s="48"/>
      <c r="B48" s="44"/>
      <c r="C48" s="44"/>
      <c r="D48" s="45"/>
      <c r="E48" s="45"/>
    </row>
    <row r="49" spans="1:1" x14ac:dyDescent="0.25">
      <c r="A49" s="48"/>
    </row>
    <row r="50" spans="1:1" x14ac:dyDescent="0.25">
      <c r="A50" s="48"/>
    </row>
    <row r="51" spans="1:1" x14ac:dyDescent="0.25">
      <c r="A51" s="48"/>
    </row>
  </sheetData>
  <sheetProtection algorithmName="SHA-512" hashValue="5NDIIrefkVyHwQDKzLP0v716y8hewXd1gHkYmly3xW0kdehS96G5ha87h4tP+OzXZPF9qDS5JPTiWihGL5Tacw==" saltValue="zrDyEuB176HaI+WFER5v6g==" spinCount="100000" sheet="1" objects="1" scenarios="1"/>
  <dataConsolidate/>
  <mergeCells count="3">
    <mergeCell ref="A1:B1"/>
    <mergeCell ref="C1:E1"/>
    <mergeCell ref="A19:E19"/>
  </mergeCells>
  <phoneticPr fontId="12" type="noConversion"/>
  <conditionalFormatting sqref="B11:D11 C12:D13 B14:D17">
    <cfRule type="cellIs" dxfId="4" priority="4"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9B0A-AC3B-4E0D-A168-5C89A62F4987}">
  <sheetPr>
    <tabColor rgb="FF7030A0"/>
    <pageSetUpPr fitToPage="1"/>
  </sheetPr>
  <dimension ref="A1:E49"/>
  <sheetViews>
    <sheetView zoomScaleNormal="100" workbookViewId="0">
      <selection activeCell="B11" sqref="B11"/>
    </sheetView>
  </sheetViews>
  <sheetFormatPr defaultColWidth="9.1796875" defaultRowHeight="11.5" x14ac:dyDescent="0.25"/>
  <cols>
    <col min="1" max="1" width="9.26953125" style="21" customWidth="1"/>
    <col min="2" max="2" width="83.1796875" style="21" customWidth="1"/>
    <col min="3" max="3" width="24.1796875" style="21" customWidth="1"/>
    <col min="4" max="4" width="21.1796875" style="47" customWidth="1"/>
    <col min="5" max="5" width="34" style="47" customWidth="1"/>
    <col min="6" max="16384" width="9.1796875" style="21"/>
  </cols>
  <sheetData>
    <row r="1" spans="1:5" s="31" customFormat="1" ht="33" customHeight="1" x14ac:dyDescent="0.25">
      <c r="A1" s="107" t="s">
        <v>49</v>
      </c>
      <c r="B1" s="108"/>
      <c r="C1" s="109" t="s">
        <v>7</v>
      </c>
      <c r="D1" s="110"/>
      <c r="E1" s="111"/>
    </row>
    <row r="2" spans="1:5" s="1" customFormat="1" ht="12.5" x14ac:dyDescent="0.25">
      <c r="A2" s="65" t="s">
        <v>1</v>
      </c>
      <c r="B2" s="66" t="s">
        <v>5</v>
      </c>
      <c r="C2" s="67" t="s">
        <v>0</v>
      </c>
      <c r="D2" s="67" t="s">
        <v>21</v>
      </c>
      <c r="E2" s="67" t="s">
        <v>6</v>
      </c>
    </row>
    <row r="3" spans="1:5" s="1" customFormat="1" ht="12.5" x14ac:dyDescent="0.25">
      <c r="A3" s="68"/>
      <c r="B3" s="69" t="s">
        <v>55</v>
      </c>
      <c r="C3" s="68"/>
      <c r="D3" s="68"/>
      <c r="E3" s="68"/>
    </row>
    <row r="4" spans="1:5" s="1" customFormat="1" ht="161" x14ac:dyDescent="0.25">
      <c r="A4" s="76" t="s">
        <v>32</v>
      </c>
      <c r="B4" s="71" t="s">
        <v>62</v>
      </c>
      <c r="C4" s="72" t="s">
        <v>83</v>
      </c>
      <c r="D4" s="70">
        <v>8</v>
      </c>
      <c r="E4" s="73" t="s">
        <v>56</v>
      </c>
    </row>
    <row r="5" spans="1:5" s="1" customFormat="1" ht="12.5" x14ac:dyDescent="0.25">
      <c r="A5" s="74"/>
      <c r="B5" s="75" t="s">
        <v>22</v>
      </c>
      <c r="C5" s="74"/>
      <c r="D5" s="74" t="s">
        <v>3</v>
      </c>
      <c r="E5" s="74"/>
    </row>
    <row r="6" spans="1:5" ht="23" x14ac:dyDescent="0.25">
      <c r="A6" s="76" t="s">
        <v>33</v>
      </c>
      <c r="B6" s="77" t="s">
        <v>53</v>
      </c>
      <c r="C6" s="100" t="s">
        <v>9</v>
      </c>
      <c r="D6" s="78">
        <v>2</v>
      </c>
      <c r="E6" s="78" t="s">
        <v>11</v>
      </c>
    </row>
    <row r="7" spans="1:5" ht="23" x14ac:dyDescent="0.25">
      <c r="A7" s="76" t="s">
        <v>68</v>
      </c>
      <c r="B7" s="79" t="s">
        <v>50</v>
      </c>
      <c r="C7" s="100" t="s">
        <v>9</v>
      </c>
      <c r="D7" s="78">
        <v>2</v>
      </c>
      <c r="E7" s="78" t="s">
        <v>11</v>
      </c>
    </row>
    <row r="8" spans="1:5" s="1" customFormat="1" ht="12.5" x14ac:dyDescent="0.25">
      <c r="A8" s="74"/>
      <c r="B8" s="75" t="s">
        <v>23</v>
      </c>
      <c r="C8" s="74" t="s">
        <v>0</v>
      </c>
      <c r="D8" s="74" t="s">
        <v>3</v>
      </c>
      <c r="E8" s="74" t="s">
        <v>6</v>
      </c>
    </row>
    <row r="9" spans="1:5" ht="23" x14ac:dyDescent="0.25">
      <c r="A9" s="76" t="s">
        <v>34</v>
      </c>
      <c r="B9" s="77" t="s">
        <v>24</v>
      </c>
      <c r="C9" s="100" t="s">
        <v>9</v>
      </c>
      <c r="D9" s="86">
        <v>4</v>
      </c>
      <c r="E9" s="86" t="s">
        <v>11</v>
      </c>
    </row>
    <row r="10" spans="1:5" s="1" customFormat="1" ht="12.5" x14ac:dyDescent="0.25">
      <c r="A10" s="87"/>
      <c r="B10" s="88" t="s">
        <v>12</v>
      </c>
      <c r="C10" s="87" t="s">
        <v>0</v>
      </c>
      <c r="D10" s="87" t="s">
        <v>3</v>
      </c>
      <c r="E10" s="87" t="s">
        <v>6</v>
      </c>
    </row>
    <row r="11" spans="1:5" s="1" customFormat="1" ht="184" x14ac:dyDescent="0.25">
      <c r="A11" s="76" t="s">
        <v>35</v>
      </c>
      <c r="B11" s="89" t="s">
        <v>64</v>
      </c>
      <c r="C11" s="90" t="s">
        <v>83</v>
      </c>
      <c r="D11" s="91">
        <v>8</v>
      </c>
      <c r="E11" s="82" t="s">
        <v>57</v>
      </c>
    </row>
    <row r="12" spans="1:5" s="1" customFormat="1" ht="12.5" x14ac:dyDescent="0.25">
      <c r="A12" s="74"/>
      <c r="B12" s="75" t="s">
        <v>16</v>
      </c>
      <c r="C12" s="74"/>
      <c r="D12" s="74" t="s">
        <v>3</v>
      </c>
      <c r="E12" s="92" t="s">
        <v>3</v>
      </c>
    </row>
    <row r="13" spans="1:5" s="1" customFormat="1" ht="126.5" x14ac:dyDescent="0.25">
      <c r="A13" s="76" t="s">
        <v>36</v>
      </c>
      <c r="B13" s="93" t="s">
        <v>67</v>
      </c>
      <c r="C13" s="78" t="s">
        <v>18</v>
      </c>
      <c r="D13" s="94">
        <v>18</v>
      </c>
      <c r="E13" s="78" t="s">
        <v>19</v>
      </c>
    </row>
    <row r="14" spans="1:5" s="1" customFormat="1" ht="69" x14ac:dyDescent="0.25">
      <c r="A14" s="76" t="s">
        <v>37</v>
      </c>
      <c r="B14" s="77" t="s">
        <v>66</v>
      </c>
      <c r="C14" s="78" t="s">
        <v>18</v>
      </c>
      <c r="D14" s="95">
        <v>8</v>
      </c>
      <c r="E14" s="78" t="s">
        <v>19</v>
      </c>
    </row>
    <row r="15" spans="1:5" x14ac:dyDescent="0.25">
      <c r="A15" s="96"/>
      <c r="B15" s="97"/>
      <c r="C15" s="98" t="s">
        <v>2</v>
      </c>
      <c r="D15" s="98">
        <f>SUM(D4:D14)</f>
        <v>50</v>
      </c>
      <c r="E15" s="99"/>
    </row>
    <row r="16" spans="1:5" x14ac:dyDescent="0.25">
      <c r="A16" s="37"/>
      <c r="B16" s="38"/>
      <c r="C16" s="40"/>
      <c r="D16" s="40"/>
      <c r="E16" s="22"/>
    </row>
    <row r="17" spans="1:5" x14ac:dyDescent="0.25">
      <c r="A17" s="112" t="s">
        <v>15</v>
      </c>
      <c r="B17" s="112"/>
      <c r="C17" s="112"/>
      <c r="D17" s="112"/>
      <c r="E17" s="112"/>
    </row>
    <row r="18" spans="1:5" x14ac:dyDescent="0.25">
      <c r="A18" s="41"/>
      <c r="B18" s="42"/>
      <c r="C18" s="42"/>
      <c r="D18" s="43"/>
      <c r="E18" s="43"/>
    </row>
    <row r="21" spans="1:5" x14ac:dyDescent="0.25">
      <c r="A21" s="41"/>
      <c r="B21" s="42"/>
      <c r="C21" s="42"/>
      <c r="D21" s="43"/>
      <c r="E21" s="43"/>
    </row>
    <row r="22" spans="1:5" x14ac:dyDescent="0.25">
      <c r="B22" s="44"/>
      <c r="C22" s="44"/>
      <c r="D22" s="45"/>
      <c r="E22" s="45"/>
    </row>
    <row r="23" spans="1:5" x14ac:dyDescent="0.25">
      <c r="B23" s="46"/>
      <c r="C23" s="46"/>
    </row>
    <row r="24" spans="1:5" x14ac:dyDescent="0.25">
      <c r="A24" s="48"/>
      <c r="B24" s="48"/>
      <c r="C24" s="48"/>
      <c r="D24" s="49"/>
      <c r="E24" s="49"/>
    </row>
    <row r="26" spans="1:5" x14ac:dyDescent="0.25">
      <c r="A26" s="48"/>
      <c r="B26" s="48"/>
      <c r="C26" s="48"/>
      <c r="D26" s="49"/>
      <c r="E26" s="49"/>
    </row>
    <row r="27" spans="1:5" x14ac:dyDescent="0.25">
      <c r="A27" s="48"/>
      <c r="B27" s="48"/>
      <c r="C27" s="48"/>
      <c r="D27" s="49"/>
      <c r="E27" s="49"/>
    </row>
    <row r="28" spans="1:5" x14ac:dyDescent="0.25">
      <c r="A28" s="48"/>
      <c r="B28" s="48"/>
      <c r="C28" s="48"/>
      <c r="D28" s="49"/>
      <c r="E28" s="49"/>
    </row>
    <row r="29" spans="1:5" x14ac:dyDescent="0.25">
      <c r="A29" s="48"/>
    </row>
    <row r="30" spans="1:5" x14ac:dyDescent="0.25">
      <c r="A30" s="48"/>
    </row>
    <row r="31" spans="1:5" x14ac:dyDescent="0.25">
      <c r="A31" s="48"/>
      <c r="B31" s="44"/>
      <c r="C31" s="44"/>
      <c r="D31" s="45"/>
      <c r="E31" s="45"/>
    </row>
    <row r="32" spans="1:5" x14ac:dyDescent="0.25">
      <c r="A32" s="48"/>
    </row>
    <row r="33" spans="1:5" x14ac:dyDescent="0.25">
      <c r="A33" s="48"/>
      <c r="B33" s="44"/>
      <c r="C33" s="44"/>
      <c r="D33" s="45"/>
      <c r="E33" s="45"/>
    </row>
    <row r="34" spans="1:5" x14ac:dyDescent="0.25">
      <c r="A34" s="48"/>
    </row>
    <row r="35" spans="1:5" x14ac:dyDescent="0.25">
      <c r="A35" s="48"/>
      <c r="B35" s="44"/>
      <c r="C35" s="44"/>
      <c r="D35" s="45"/>
      <c r="E35" s="45"/>
    </row>
    <row r="36" spans="1:5" x14ac:dyDescent="0.25">
      <c r="A36" s="48"/>
    </row>
    <row r="37" spans="1:5" x14ac:dyDescent="0.25">
      <c r="A37" s="48"/>
      <c r="B37" s="44"/>
      <c r="C37" s="44"/>
      <c r="D37" s="45"/>
      <c r="E37" s="45"/>
    </row>
    <row r="38" spans="1:5" x14ac:dyDescent="0.25">
      <c r="A38" s="48"/>
    </row>
    <row r="39" spans="1:5" x14ac:dyDescent="0.25">
      <c r="A39" s="48"/>
    </row>
    <row r="40" spans="1:5" x14ac:dyDescent="0.25">
      <c r="A40" s="48"/>
      <c r="B40" s="44"/>
      <c r="C40" s="44"/>
      <c r="D40" s="45"/>
      <c r="E40" s="45"/>
    </row>
    <row r="41" spans="1:5" x14ac:dyDescent="0.25">
      <c r="A41" s="48"/>
    </row>
    <row r="42" spans="1:5" x14ac:dyDescent="0.25">
      <c r="A42" s="48"/>
    </row>
    <row r="43" spans="1:5" x14ac:dyDescent="0.25">
      <c r="A43" s="48"/>
    </row>
    <row r="44" spans="1:5" x14ac:dyDescent="0.25">
      <c r="A44" s="48"/>
      <c r="B44" s="44"/>
      <c r="C44" s="44"/>
      <c r="D44" s="45"/>
      <c r="E44" s="45"/>
    </row>
    <row r="45" spans="1:5" x14ac:dyDescent="0.25">
      <c r="A45" s="48"/>
    </row>
    <row r="46" spans="1:5" x14ac:dyDescent="0.25">
      <c r="A46" s="48"/>
      <c r="B46" s="44"/>
      <c r="C46" s="44"/>
      <c r="D46" s="45"/>
      <c r="E46" s="45"/>
    </row>
    <row r="47" spans="1:5" x14ac:dyDescent="0.25">
      <c r="A47" s="48"/>
    </row>
    <row r="48" spans="1:5" x14ac:dyDescent="0.25">
      <c r="A48" s="48"/>
    </row>
    <row r="49" spans="1:1" x14ac:dyDescent="0.25">
      <c r="A49" s="48"/>
    </row>
  </sheetData>
  <sheetProtection algorithmName="SHA-512" hashValue="+CHjGWIhHD/I579rPKff0ATj9uQBq73kdVN9MGEeQ4gPH1sxOvZvBMGsAYN+rzD+OW4zteWaUwsehcOnTPy01A==" saltValue="NWvfxmm060VZgQGz8VcPzA==" spinCount="100000" sheet="1" objects="1" scenarios="1"/>
  <dataConsolidate/>
  <mergeCells count="3">
    <mergeCell ref="A1:B1"/>
    <mergeCell ref="C1:E1"/>
    <mergeCell ref="A17:E17"/>
  </mergeCells>
  <phoneticPr fontId="12" type="noConversion"/>
  <conditionalFormatting sqref="B9:D9 C10:D11 B12:D15">
    <cfRule type="cellIs" dxfId="3"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2" manualBreakCount="2">
    <brk id="9" max="4" man="1"/>
    <brk id="1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493A-A145-4F70-B7DF-8CDE2B58387D}">
  <sheetPr>
    <tabColor rgb="FF7030A0"/>
    <pageSetUpPr fitToPage="1"/>
  </sheetPr>
  <dimension ref="A1:E50"/>
  <sheetViews>
    <sheetView zoomScaleNormal="100" zoomScaleSheetLayoutView="85" workbookViewId="0">
      <selection activeCell="B7" sqref="B7"/>
    </sheetView>
  </sheetViews>
  <sheetFormatPr defaultColWidth="9.1796875" defaultRowHeight="11.5" x14ac:dyDescent="0.25"/>
  <cols>
    <col min="1" max="1" width="9.26953125" style="21" customWidth="1"/>
    <col min="2" max="2" width="83.1796875" style="21" customWidth="1"/>
    <col min="3" max="3" width="24.1796875" style="21" customWidth="1"/>
    <col min="4" max="4" width="21.1796875" style="47" customWidth="1"/>
    <col min="5" max="5" width="34" style="47" customWidth="1"/>
    <col min="6" max="6" width="9.54296875" style="21" customWidth="1"/>
    <col min="7" max="16384" width="9.1796875" style="21"/>
  </cols>
  <sheetData>
    <row r="1" spans="1:5" s="31" customFormat="1" ht="34.5" customHeight="1" x14ac:dyDescent="0.25">
      <c r="A1" s="113" t="s">
        <v>82</v>
      </c>
      <c r="B1" s="114"/>
      <c r="C1" s="109" t="s">
        <v>7</v>
      </c>
      <c r="D1" s="110"/>
      <c r="E1" s="111"/>
    </row>
    <row r="2" spans="1:5" s="1" customFormat="1" ht="12.5" x14ac:dyDescent="0.25">
      <c r="A2" s="32" t="s">
        <v>1</v>
      </c>
      <c r="B2" s="33" t="s">
        <v>5</v>
      </c>
      <c r="C2" s="34" t="s">
        <v>0</v>
      </c>
      <c r="D2" s="34" t="s">
        <v>21</v>
      </c>
      <c r="E2" s="34" t="s">
        <v>6</v>
      </c>
    </row>
    <row r="3" spans="1:5" s="1" customFormat="1" ht="12.5" x14ac:dyDescent="0.25">
      <c r="A3" s="57"/>
      <c r="B3" s="58" t="s">
        <v>55</v>
      </c>
      <c r="C3" s="57"/>
      <c r="D3" s="57"/>
      <c r="E3" s="57"/>
    </row>
    <row r="4" spans="1:5" s="1" customFormat="1" ht="161" x14ac:dyDescent="0.25">
      <c r="A4" s="60" t="s">
        <v>69</v>
      </c>
      <c r="B4" s="59" t="s">
        <v>62</v>
      </c>
      <c r="C4" s="61" t="s">
        <v>83</v>
      </c>
      <c r="D4" s="60">
        <v>6</v>
      </c>
      <c r="E4" s="62" t="s">
        <v>56</v>
      </c>
    </row>
    <row r="5" spans="1:5" s="1" customFormat="1" ht="12.5" x14ac:dyDescent="0.25">
      <c r="A5" s="25"/>
      <c r="B5" s="26" t="s">
        <v>22</v>
      </c>
      <c r="C5" s="25"/>
      <c r="D5" s="25" t="s">
        <v>3</v>
      </c>
      <c r="E5" s="25"/>
    </row>
    <row r="6" spans="1:5" ht="23" x14ac:dyDescent="0.25">
      <c r="A6" s="60" t="s">
        <v>70</v>
      </c>
      <c r="B6" s="29" t="s">
        <v>53</v>
      </c>
      <c r="C6" s="100" t="s">
        <v>9</v>
      </c>
      <c r="D6" s="24">
        <v>1</v>
      </c>
      <c r="E6" s="24" t="s">
        <v>11</v>
      </c>
    </row>
    <row r="7" spans="1:5" ht="23" x14ac:dyDescent="0.25">
      <c r="A7" s="60" t="s">
        <v>71</v>
      </c>
      <c r="B7" s="52" t="s">
        <v>50</v>
      </c>
      <c r="C7" s="100" t="s">
        <v>9</v>
      </c>
      <c r="D7" s="24">
        <v>1</v>
      </c>
      <c r="E7" s="24" t="s">
        <v>11</v>
      </c>
    </row>
    <row r="8" spans="1:5" s="1" customFormat="1" ht="34.5" x14ac:dyDescent="0.25">
      <c r="A8" s="60" t="s">
        <v>72</v>
      </c>
      <c r="B8" s="50" t="s">
        <v>84</v>
      </c>
      <c r="C8" s="102" t="s">
        <v>8</v>
      </c>
      <c r="D8" s="13">
        <v>4</v>
      </c>
      <c r="E8" s="15" t="s">
        <v>10</v>
      </c>
    </row>
    <row r="9" spans="1:5" s="1" customFormat="1" ht="12.5" x14ac:dyDescent="0.25">
      <c r="A9" s="25"/>
      <c r="B9" s="26" t="s">
        <v>23</v>
      </c>
      <c r="C9" s="25" t="s">
        <v>0</v>
      </c>
      <c r="D9" s="25" t="s">
        <v>3</v>
      </c>
      <c r="E9" s="25" t="s">
        <v>6</v>
      </c>
    </row>
    <row r="10" spans="1:5" ht="23" x14ac:dyDescent="0.25">
      <c r="A10" s="60" t="s">
        <v>73</v>
      </c>
      <c r="B10" s="29" t="s">
        <v>24</v>
      </c>
      <c r="C10" s="100" t="s">
        <v>9</v>
      </c>
      <c r="D10" s="36">
        <v>1</v>
      </c>
      <c r="E10" s="36" t="s">
        <v>11</v>
      </c>
    </row>
    <row r="11" spans="1:5" s="1" customFormat="1" ht="12.5" x14ac:dyDescent="0.25">
      <c r="A11" s="2"/>
      <c r="B11" s="3" t="s">
        <v>12</v>
      </c>
      <c r="C11" s="2" t="s">
        <v>0</v>
      </c>
      <c r="D11" s="2" t="s">
        <v>3</v>
      </c>
      <c r="E11" s="2" t="s">
        <v>6</v>
      </c>
    </row>
    <row r="12" spans="1:5" s="1" customFormat="1" ht="184" x14ac:dyDescent="0.25">
      <c r="A12" s="60" t="s">
        <v>74</v>
      </c>
      <c r="B12" s="51" t="s">
        <v>64</v>
      </c>
      <c r="C12" s="53" t="s">
        <v>83</v>
      </c>
      <c r="D12" s="14">
        <v>7</v>
      </c>
      <c r="E12" s="54" t="s">
        <v>57</v>
      </c>
    </row>
    <row r="13" spans="1:5" s="1" customFormat="1" ht="12.5" x14ac:dyDescent="0.25">
      <c r="A13" s="25"/>
      <c r="B13" s="26" t="s">
        <v>16</v>
      </c>
      <c r="C13" s="25"/>
      <c r="D13" s="25" t="s">
        <v>3</v>
      </c>
      <c r="E13" s="27" t="s">
        <v>3</v>
      </c>
    </row>
    <row r="14" spans="1:5" s="1" customFormat="1" ht="115" x14ac:dyDescent="0.25">
      <c r="A14" s="60" t="s">
        <v>75</v>
      </c>
      <c r="B14" s="23" t="s">
        <v>65</v>
      </c>
      <c r="C14" s="24" t="s">
        <v>18</v>
      </c>
      <c r="D14" s="28">
        <v>18</v>
      </c>
      <c r="E14" s="24" t="s">
        <v>19</v>
      </c>
    </row>
    <row r="15" spans="1:5" s="1" customFormat="1" ht="69" x14ac:dyDescent="0.25">
      <c r="A15" s="60" t="s">
        <v>76</v>
      </c>
      <c r="B15" s="29" t="s">
        <v>66</v>
      </c>
      <c r="C15" s="24" t="s">
        <v>18</v>
      </c>
      <c r="D15" s="30">
        <v>6</v>
      </c>
      <c r="E15" s="24" t="s">
        <v>19</v>
      </c>
    </row>
    <row r="16" spans="1:5" s="1" customFormat="1" ht="57.5" x14ac:dyDescent="0.25">
      <c r="A16" s="60" t="s">
        <v>77</v>
      </c>
      <c r="B16" s="63" t="s">
        <v>61</v>
      </c>
      <c r="C16" s="60" t="s">
        <v>18</v>
      </c>
      <c r="D16" s="64">
        <v>6</v>
      </c>
      <c r="E16" s="60" t="s">
        <v>19</v>
      </c>
    </row>
    <row r="17" spans="1:5" x14ac:dyDescent="0.25">
      <c r="A17" s="37"/>
      <c r="B17" s="38"/>
      <c r="C17" s="39" t="s">
        <v>2</v>
      </c>
      <c r="D17" s="39">
        <f>SUM(D4:D16)</f>
        <v>50</v>
      </c>
      <c r="E17" s="22"/>
    </row>
    <row r="18" spans="1:5" x14ac:dyDescent="0.25">
      <c r="A18" s="37"/>
      <c r="B18" s="38"/>
      <c r="C18" s="40"/>
      <c r="D18" s="40"/>
      <c r="E18" s="22"/>
    </row>
    <row r="19" spans="1:5" x14ac:dyDescent="0.25">
      <c r="A19" s="112" t="s">
        <v>15</v>
      </c>
      <c r="B19" s="112"/>
      <c r="C19" s="112"/>
      <c r="D19" s="112"/>
      <c r="E19" s="112"/>
    </row>
    <row r="22" spans="1:5" x14ac:dyDescent="0.25">
      <c r="A22" s="41"/>
      <c r="B22" s="42"/>
      <c r="C22" s="42"/>
      <c r="D22" s="43"/>
      <c r="E22" s="43"/>
    </row>
    <row r="23" spans="1:5" x14ac:dyDescent="0.25">
      <c r="B23" s="44"/>
      <c r="C23" s="44"/>
      <c r="D23" s="45"/>
      <c r="E23" s="45"/>
    </row>
    <row r="24" spans="1:5" x14ac:dyDescent="0.25">
      <c r="B24" s="46"/>
      <c r="C24" s="46"/>
    </row>
    <row r="25" spans="1:5" x14ac:dyDescent="0.25">
      <c r="A25" s="48"/>
      <c r="B25" s="48"/>
      <c r="C25" s="48"/>
      <c r="D25" s="49"/>
      <c r="E25" s="49"/>
    </row>
    <row r="27" spans="1:5" x14ac:dyDescent="0.25">
      <c r="A27" s="48"/>
      <c r="B27" s="48"/>
      <c r="C27" s="48"/>
      <c r="D27" s="49"/>
      <c r="E27" s="49"/>
    </row>
    <row r="28" spans="1:5" x14ac:dyDescent="0.25">
      <c r="A28" s="48"/>
      <c r="B28" s="48"/>
      <c r="C28" s="48"/>
      <c r="D28" s="49"/>
      <c r="E28" s="49"/>
    </row>
    <row r="29" spans="1:5" x14ac:dyDescent="0.25">
      <c r="A29" s="48"/>
      <c r="B29" s="48"/>
      <c r="C29" s="48"/>
      <c r="D29" s="49"/>
      <c r="E29" s="49"/>
    </row>
    <row r="30" spans="1:5" x14ac:dyDescent="0.25">
      <c r="A30" s="48"/>
    </row>
    <row r="31" spans="1:5" x14ac:dyDescent="0.25">
      <c r="A31" s="48"/>
    </row>
    <row r="32" spans="1:5" x14ac:dyDescent="0.25">
      <c r="A32" s="48"/>
      <c r="B32" s="44"/>
      <c r="C32" s="44"/>
      <c r="D32" s="45"/>
      <c r="E32" s="45"/>
    </row>
    <row r="33" spans="1:5" x14ac:dyDescent="0.25">
      <c r="A33" s="48"/>
    </row>
    <row r="34" spans="1:5" x14ac:dyDescent="0.25">
      <c r="A34" s="48"/>
      <c r="B34" s="44"/>
      <c r="C34" s="44"/>
      <c r="D34" s="45"/>
      <c r="E34" s="45"/>
    </row>
    <row r="35" spans="1:5" x14ac:dyDescent="0.25">
      <c r="A35" s="48"/>
    </row>
    <row r="36" spans="1:5" x14ac:dyDescent="0.25">
      <c r="A36" s="48"/>
      <c r="B36" s="44"/>
      <c r="C36" s="44"/>
      <c r="D36" s="45"/>
      <c r="E36" s="45"/>
    </row>
    <row r="37" spans="1:5" x14ac:dyDescent="0.25">
      <c r="A37" s="48"/>
    </row>
    <row r="38" spans="1:5" x14ac:dyDescent="0.25">
      <c r="A38" s="48"/>
      <c r="B38" s="44"/>
      <c r="C38" s="44"/>
      <c r="D38" s="45"/>
      <c r="E38" s="45"/>
    </row>
    <row r="39" spans="1:5" x14ac:dyDescent="0.25">
      <c r="A39" s="48"/>
    </row>
    <row r="40" spans="1:5" x14ac:dyDescent="0.25">
      <c r="A40" s="48"/>
    </row>
    <row r="41" spans="1:5" x14ac:dyDescent="0.25">
      <c r="A41" s="48"/>
      <c r="B41" s="44"/>
      <c r="C41" s="44"/>
      <c r="D41" s="45"/>
      <c r="E41" s="45"/>
    </row>
    <row r="42" spans="1:5" x14ac:dyDescent="0.25">
      <c r="A42" s="48"/>
    </row>
    <row r="43" spans="1:5" x14ac:dyDescent="0.25">
      <c r="A43" s="48"/>
    </row>
    <row r="44" spans="1:5" x14ac:dyDescent="0.25">
      <c r="A44" s="48"/>
    </row>
    <row r="45" spans="1:5" x14ac:dyDescent="0.25">
      <c r="A45" s="48"/>
      <c r="B45" s="44"/>
      <c r="C45" s="44"/>
      <c r="D45" s="45"/>
      <c r="E45" s="45"/>
    </row>
    <row r="46" spans="1:5" x14ac:dyDescent="0.25">
      <c r="A46" s="48"/>
    </row>
    <row r="47" spans="1:5" x14ac:dyDescent="0.25">
      <c r="A47" s="48"/>
      <c r="B47" s="44"/>
      <c r="C47" s="44"/>
      <c r="D47" s="45"/>
      <c r="E47" s="45"/>
    </row>
    <row r="48" spans="1:5" x14ac:dyDescent="0.25">
      <c r="A48" s="48"/>
    </row>
    <row r="49" spans="1:1" x14ac:dyDescent="0.25">
      <c r="A49" s="48"/>
    </row>
    <row r="50" spans="1:1" x14ac:dyDescent="0.25">
      <c r="A50" s="48"/>
    </row>
  </sheetData>
  <sheetProtection algorithmName="SHA-512" hashValue="CI6uzC1LIne+xJSFBNJQ32YIs/9W3YlUcnpOXquZfYZwQmqBxGhDKC8GORSJ+n2LpVJdMHHyXklQaPwTNfK66w==" saltValue="wIziCt5k8GWexQ0C89zT4g==" spinCount="100000" sheet="1" objects="1" scenarios="1"/>
  <dataConsolidate/>
  <mergeCells count="3">
    <mergeCell ref="A1:B1"/>
    <mergeCell ref="C1:E1"/>
    <mergeCell ref="A19:E19"/>
  </mergeCells>
  <phoneticPr fontId="43" type="noConversion"/>
  <conditionalFormatting sqref="B10:D10 C11:D12">
    <cfRule type="cellIs" dxfId="2" priority="2" operator="equal">
      <formula>"x"</formula>
    </cfRule>
  </conditionalFormatting>
  <conditionalFormatting sqref="B13:D17">
    <cfRule type="cellIs" dxfId="1"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2" manualBreakCount="2">
    <brk id="8" max="4" man="1"/>
    <brk id="1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0AA0-9231-4D80-AC87-12EE320A7603}">
  <sheetPr>
    <tabColor rgb="FF7030A0"/>
    <pageSetUpPr fitToPage="1"/>
  </sheetPr>
  <dimension ref="A1:E52"/>
  <sheetViews>
    <sheetView zoomScaleNormal="100" workbookViewId="0">
      <selection activeCell="C7" sqref="C7"/>
    </sheetView>
  </sheetViews>
  <sheetFormatPr defaultColWidth="9.1796875" defaultRowHeight="11.5" x14ac:dyDescent="0.25"/>
  <cols>
    <col min="1" max="1" width="9.26953125" style="21" customWidth="1"/>
    <col min="2" max="2" width="83.1796875" style="21" customWidth="1"/>
    <col min="3" max="3" width="59" style="21" customWidth="1"/>
    <col min="4" max="4" width="21.1796875" style="47" customWidth="1"/>
    <col min="5" max="5" width="34" style="47" customWidth="1"/>
    <col min="6" max="16384" width="9.1796875" style="21"/>
  </cols>
  <sheetData>
    <row r="1" spans="1:5" s="31" customFormat="1" ht="32" customHeight="1" x14ac:dyDescent="0.25">
      <c r="A1" s="113" t="s">
        <v>54</v>
      </c>
      <c r="B1" s="114"/>
      <c r="C1" s="109" t="s">
        <v>7</v>
      </c>
      <c r="D1" s="110"/>
      <c r="E1" s="111"/>
    </row>
    <row r="2" spans="1:5" s="1" customFormat="1" ht="12.5" x14ac:dyDescent="0.25">
      <c r="A2" s="32" t="s">
        <v>1</v>
      </c>
      <c r="B2" s="33" t="s">
        <v>5</v>
      </c>
      <c r="C2" s="34" t="s">
        <v>0</v>
      </c>
      <c r="D2" s="34" t="s">
        <v>21</v>
      </c>
      <c r="E2" s="34" t="s">
        <v>6</v>
      </c>
    </row>
    <row r="3" spans="1:5" s="1" customFormat="1" ht="12.5" x14ac:dyDescent="0.25">
      <c r="A3" s="57"/>
      <c r="B3" s="58" t="s">
        <v>55</v>
      </c>
      <c r="C3" s="57"/>
      <c r="D3" s="57"/>
      <c r="E3" s="57"/>
    </row>
    <row r="4" spans="1:5" s="1" customFormat="1" ht="161" x14ac:dyDescent="0.25">
      <c r="A4" s="60" t="s">
        <v>38</v>
      </c>
      <c r="B4" s="59" t="s">
        <v>62</v>
      </c>
      <c r="C4" s="61" t="s">
        <v>83</v>
      </c>
      <c r="D4" s="60">
        <v>6</v>
      </c>
      <c r="E4" s="62" t="s">
        <v>56</v>
      </c>
    </row>
    <row r="5" spans="1:5" s="1" customFormat="1" ht="12.5" x14ac:dyDescent="0.25">
      <c r="A5" s="25"/>
      <c r="B5" s="26" t="s">
        <v>22</v>
      </c>
      <c r="C5" s="25"/>
      <c r="D5" s="25" t="s">
        <v>3</v>
      </c>
      <c r="E5" s="25"/>
    </row>
    <row r="6" spans="1:5" ht="23" x14ac:dyDescent="0.25">
      <c r="A6" s="35" t="s">
        <v>39</v>
      </c>
      <c r="B6" s="29" t="s">
        <v>53</v>
      </c>
      <c r="C6" s="100" t="s">
        <v>9</v>
      </c>
      <c r="D6" s="24">
        <v>1</v>
      </c>
      <c r="E6" s="24" t="s">
        <v>11</v>
      </c>
    </row>
    <row r="7" spans="1:5" ht="23" x14ac:dyDescent="0.25">
      <c r="A7" s="35" t="s">
        <v>40</v>
      </c>
      <c r="B7" s="52" t="s">
        <v>50</v>
      </c>
      <c r="C7" s="100" t="s">
        <v>9</v>
      </c>
      <c r="D7" s="24">
        <v>1</v>
      </c>
      <c r="E7" s="24" t="s">
        <v>11</v>
      </c>
    </row>
    <row r="8" spans="1:5" s="1" customFormat="1" ht="46" x14ac:dyDescent="0.25">
      <c r="A8" s="35" t="s">
        <v>41</v>
      </c>
      <c r="B8" s="50" t="s">
        <v>84</v>
      </c>
      <c r="C8" s="103" t="s">
        <v>80</v>
      </c>
      <c r="D8" s="13">
        <v>4</v>
      </c>
      <c r="E8" s="15" t="s">
        <v>10</v>
      </c>
    </row>
    <row r="9" spans="1:5" s="1" customFormat="1" ht="12.5" x14ac:dyDescent="0.25">
      <c r="A9" s="25"/>
      <c r="B9" s="26" t="s">
        <v>23</v>
      </c>
      <c r="C9" s="25" t="s">
        <v>0</v>
      </c>
      <c r="D9" s="25" t="s">
        <v>3</v>
      </c>
      <c r="E9" s="25" t="s">
        <v>6</v>
      </c>
    </row>
    <row r="10" spans="1:5" ht="23" x14ac:dyDescent="0.25">
      <c r="A10" s="35" t="s">
        <v>42</v>
      </c>
      <c r="B10" s="29" t="s">
        <v>24</v>
      </c>
      <c r="C10" s="100" t="s">
        <v>9</v>
      </c>
      <c r="D10" s="36">
        <v>1</v>
      </c>
      <c r="E10" s="36" t="s">
        <v>11</v>
      </c>
    </row>
    <row r="11" spans="1:5" s="1" customFormat="1" ht="12.5" x14ac:dyDescent="0.25">
      <c r="A11" s="2"/>
      <c r="B11" s="3" t="s">
        <v>12</v>
      </c>
      <c r="C11" s="2" t="s">
        <v>0</v>
      </c>
      <c r="D11" s="2" t="s">
        <v>3</v>
      </c>
      <c r="E11" s="2" t="s">
        <v>6</v>
      </c>
    </row>
    <row r="12" spans="1:5" s="1" customFormat="1" ht="184" x14ac:dyDescent="0.25">
      <c r="A12" s="35" t="s">
        <v>43</v>
      </c>
      <c r="B12" s="51" t="s">
        <v>64</v>
      </c>
      <c r="C12" s="53" t="s">
        <v>83</v>
      </c>
      <c r="D12" s="14">
        <v>7</v>
      </c>
      <c r="E12" s="54" t="s">
        <v>57</v>
      </c>
    </row>
    <row r="13" spans="1:5" s="1" customFormat="1" ht="12.5" x14ac:dyDescent="0.25">
      <c r="A13" s="25"/>
      <c r="B13" s="26" t="s">
        <v>16</v>
      </c>
      <c r="C13" s="25"/>
      <c r="D13" s="25" t="s">
        <v>3</v>
      </c>
      <c r="E13" s="27" t="s">
        <v>3</v>
      </c>
    </row>
    <row r="14" spans="1:5" s="1" customFormat="1" ht="126.5" x14ac:dyDescent="0.25">
      <c r="A14" s="35" t="s">
        <v>44</v>
      </c>
      <c r="B14" s="23" t="s">
        <v>67</v>
      </c>
      <c r="C14" s="24" t="s">
        <v>18</v>
      </c>
      <c r="D14" s="28">
        <v>18</v>
      </c>
      <c r="E14" s="24" t="s">
        <v>19</v>
      </c>
    </row>
    <row r="15" spans="1:5" s="1" customFormat="1" ht="69" x14ac:dyDescent="0.25">
      <c r="A15" s="35" t="s">
        <v>17</v>
      </c>
      <c r="B15" s="29" t="s">
        <v>66</v>
      </c>
      <c r="C15" s="24" t="s">
        <v>18</v>
      </c>
      <c r="D15" s="30">
        <v>6</v>
      </c>
      <c r="E15" s="24" t="s">
        <v>19</v>
      </c>
    </row>
    <row r="16" spans="1:5" s="1" customFormat="1" ht="149.5" x14ac:dyDescent="0.25">
      <c r="A16" s="35" t="s">
        <v>20</v>
      </c>
      <c r="B16" s="23" t="s">
        <v>79</v>
      </c>
      <c r="C16" s="24" t="s">
        <v>18</v>
      </c>
      <c r="D16" s="30">
        <v>6</v>
      </c>
      <c r="E16" s="24" t="s">
        <v>19</v>
      </c>
    </row>
    <row r="17" spans="1:5" x14ac:dyDescent="0.25">
      <c r="A17" s="37"/>
      <c r="B17" s="38"/>
      <c r="C17" s="39" t="s">
        <v>2</v>
      </c>
      <c r="D17" s="39">
        <f>SUM(D4:D16)</f>
        <v>50</v>
      </c>
      <c r="E17" s="22"/>
    </row>
    <row r="18" spans="1:5" x14ac:dyDescent="0.25">
      <c r="A18" s="37"/>
      <c r="B18" s="38"/>
      <c r="C18" s="40"/>
      <c r="D18" s="40"/>
      <c r="E18" s="22"/>
    </row>
    <row r="19" spans="1:5" x14ac:dyDescent="0.25">
      <c r="A19" s="37"/>
      <c r="B19" s="38"/>
      <c r="C19" s="40"/>
      <c r="D19" s="40"/>
      <c r="E19" s="22"/>
    </row>
    <row r="20" spans="1:5" x14ac:dyDescent="0.25">
      <c r="A20" s="112" t="s">
        <v>15</v>
      </c>
      <c r="B20" s="112"/>
      <c r="C20" s="112"/>
      <c r="D20" s="112"/>
      <c r="E20" s="112"/>
    </row>
    <row r="21" spans="1:5" x14ac:dyDescent="0.25">
      <c r="A21" s="41"/>
      <c r="B21" s="42"/>
      <c r="C21" s="42"/>
      <c r="D21" s="43"/>
      <c r="E21" s="43"/>
    </row>
    <row r="24" spans="1:5" x14ac:dyDescent="0.25">
      <c r="A24" s="41"/>
      <c r="B24" s="42"/>
      <c r="C24" s="42"/>
      <c r="D24" s="43"/>
      <c r="E24" s="43"/>
    </row>
    <row r="25" spans="1:5" x14ac:dyDescent="0.25">
      <c r="B25" s="44"/>
      <c r="C25" s="44"/>
      <c r="D25" s="45"/>
      <c r="E25" s="45"/>
    </row>
    <row r="26" spans="1:5" x14ac:dyDescent="0.25">
      <c r="B26" s="46"/>
      <c r="C26" s="46"/>
    </row>
    <row r="27" spans="1:5" x14ac:dyDescent="0.25">
      <c r="A27" s="48"/>
      <c r="B27" s="48"/>
      <c r="C27" s="48"/>
      <c r="D27" s="49"/>
      <c r="E27" s="49"/>
    </row>
    <row r="29" spans="1:5" x14ac:dyDescent="0.25">
      <c r="A29" s="48"/>
      <c r="B29" s="48"/>
      <c r="C29" s="48"/>
      <c r="D29" s="49"/>
      <c r="E29" s="49"/>
    </row>
    <row r="30" spans="1:5" x14ac:dyDescent="0.25">
      <c r="A30" s="48"/>
      <c r="B30" s="48"/>
      <c r="C30" s="48"/>
      <c r="D30" s="49"/>
      <c r="E30" s="49"/>
    </row>
    <row r="31" spans="1:5" x14ac:dyDescent="0.25">
      <c r="A31" s="48"/>
      <c r="B31" s="48"/>
      <c r="C31" s="48"/>
      <c r="D31" s="49"/>
      <c r="E31" s="49"/>
    </row>
    <row r="32" spans="1:5" x14ac:dyDescent="0.25">
      <c r="A32" s="48"/>
    </row>
    <row r="33" spans="1:5" x14ac:dyDescent="0.25">
      <c r="A33" s="48"/>
    </row>
    <row r="34" spans="1:5" x14ac:dyDescent="0.25">
      <c r="A34" s="48"/>
      <c r="B34" s="44"/>
      <c r="C34" s="44"/>
      <c r="D34" s="45"/>
      <c r="E34" s="45"/>
    </row>
    <row r="35" spans="1:5" x14ac:dyDescent="0.25">
      <c r="A35" s="48"/>
    </row>
    <row r="36" spans="1:5" x14ac:dyDescent="0.25">
      <c r="A36" s="48"/>
      <c r="B36" s="44"/>
      <c r="C36" s="44"/>
      <c r="D36" s="45"/>
      <c r="E36" s="45"/>
    </row>
    <row r="37" spans="1:5" x14ac:dyDescent="0.25">
      <c r="A37" s="48"/>
    </row>
    <row r="38" spans="1:5" x14ac:dyDescent="0.25">
      <c r="A38" s="48"/>
      <c r="B38" s="44"/>
      <c r="C38" s="44"/>
      <c r="D38" s="45"/>
      <c r="E38" s="45"/>
    </row>
    <row r="39" spans="1:5" x14ac:dyDescent="0.25">
      <c r="A39" s="48"/>
    </row>
    <row r="40" spans="1:5" x14ac:dyDescent="0.25">
      <c r="A40" s="48"/>
      <c r="B40" s="44"/>
      <c r="C40" s="44"/>
      <c r="D40" s="45"/>
      <c r="E40" s="45"/>
    </row>
    <row r="41" spans="1:5" x14ac:dyDescent="0.25">
      <c r="A41" s="48"/>
    </row>
    <row r="42" spans="1:5" x14ac:dyDescent="0.25">
      <c r="A42" s="48"/>
    </row>
    <row r="43" spans="1:5" x14ac:dyDescent="0.25">
      <c r="A43" s="48"/>
      <c r="B43" s="44"/>
      <c r="C43" s="44"/>
      <c r="D43" s="45"/>
      <c r="E43" s="45"/>
    </row>
    <row r="44" spans="1:5" x14ac:dyDescent="0.25">
      <c r="A44" s="48"/>
    </row>
    <row r="45" spans="1:5" x14ac:dyDescent="0.25">
      <c r="A45" s="48"/>
    </row>
    <row r="46" spans="1:5" x14ac:dyDescent="0.25">
      <c r="A46" s="48"/>
    </row>
    <row r="47" spans="1:5" x14ac:dyDescent="0.25">
      <c r="A47" s="48"/>
      <c r="B47" s="44"/>
      <c r="C47" s="44"/>
      <c r="D47" s="45"/>
      <c r="E47" s="45"/>
    </row>
    <row r="48" spans="1:5" x14ac:dyDescent="0.25">
      <c r="A48" s="48"/>
    </row>
    <row r="49" spans="1:5" x14ac:dyDescent="0.25">
      <c r="A49" s="48"/>
      <c r="B49" s="44"/>
      <c r="C49" s="44"/>
      <c r="D49" s="45"/>
      <c r="E49" s="45"/>
    </row>
    <row r="50" spans="1:5" x14ac:dyDescent="0.25">
      <c r="A50" s="48"/>
    </row>
    <row r="51" spans="1:5" x14ac:dyDescent="0.25">
      <c r="A51" s="48"/>
    </row>
    <row r="52" spans="1:5" x14ac:dyDescent="0.25">
      <c r="A52" s="48"/>
    </row>
  </sheetData>
  <sheetProtection algorithmName="SHA-512" hashValue="nV/iDWx5KtFD4p6Iou/4uHlho69aGvjjDgAC7IcGclYr8PwVDDGIbTtVjjhBuQKMG9QgF+5nx67Fzi3P/UMxiA==" saltValue="9d0v8y5sdM5Mu47K2WsnYQ==" spinCount="100000" sheet="1" objects="1" scenarios="1"/>
  <dataConsolidate/>
  <mergeCells count="3">
    <mergeCell ref="A1:B1"/>
    <mergeCell ref="C1:E1"/>
    <mergeCell ref="A20:E20"/>
  </mergeCells>
  <phoneticPr fontId="12" type="noConversion"/>
  <conditionalFormatting sqref="B10:D10 C11:D12 B13:D17">
    <cfRule type="cellIs" dxfId="0" priority="1" operator="equal">
      <formula>"x"</formula>
    </cfRule>
  </conditionalFormatting>
  <pageMargins left="0.62992125984251968" right="0.23622047244094491" top="0.74803149606299213" bottom="0.74803149606299213" header="0.31496062992125984" footer="0.31496062992125984"/>
  <pageSetup paperSize="9" scale="68"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17CCD8040CBF4FAEF2677EB24BC72E" ma:contentTypeVersion="3" ma:contentTypeDescription="Create a new document." ma:contentTypeScope="" ma:versionID="b741167d1edbe5f9e26cb635ac7db041">
  <xsd:schema xmlns:xsd="http://www.w3.org/2001/XMLSchema" xmlns:xs="http://www.w3.org/2001/XMLSchema" xmlns:p="http://schemas.microsoft.com/office/2006/metadata/properties" xmlns:ns2="3ff7a104-92e9-4692-9866-1179a487b1b1" targetNamespace="http://schemas.microsoft.com/office/2006/metadata/properties" ma:root="true" ma:fieldsID="a572360d672638d523ccb5e8159e868d" ns2:_="">
    <xsd:import namespace="3ff7a104-92e9-4692-9866-1179a487b1b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7a104-92e9-4692-9866-1179a487b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A13377-1108-4E10-9A74-9559BB2A2BC7}">
  <ds:schemaRef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3ff7a104-92e9-4692-9866-1179a487b1b1"/>
    <ds:schemaRef ds:uri="http://schemas.microsoft.com/office/2006/metadata/properties"/>
  </ds:schemaRefs>
</ds:datastoreItem>
</file>

<file path=customXml/itemProps2.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3.xml><?xml version="1.0" encoding="utf-8"?>
<ds:datastoreItem xmlns:ds="http://schemas.openxmlformats.org/officeDocument/2006/customXml" ds:itemID="{1A5E53E0-0656-4ADB-A9D7-5CC8C139A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7a104-92e9-4692-9866-1179a487b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Voorblad</vt:lpstr>
      <vt:lpstr>Kw. Gunningscriteria P1</vt:lpstr>
      <vt:lpstr>Kw. Gunningscriteria P2</vt:lpstr>
      <vt:lpstr>Kw. Gunningscriteria P3</vt:lpstr>
      <vt:lpstr>Kw. Gunningscriteria P4</vt:lpstr>
      <vt:lpstr>'Kw. Gunningscriteria P1'!Afdrukbereik</vt:lpstr>
      <vt:lpstr>'Kw. Gunningscriteria P2'!Afdrukbereik</vt:lpstr>
      <vt:lpstr>'Kw. Gunningscriteria P3'!Afdrukbereik</vt:lpstr>
      <vt:lpstr>'Kw. Gunningscriteria P4'!Afdrukbereik</vt:lpstr>
      <vt:lpstr>Voorblad!Afdrukbereik</vt:lpstr>
      <vt:lpstr>'Kw. Gunningscriteria P1'!Afdruktitels</vt:lpstr>
      <vt:lpstr>'Kw. Gunningscriteria P2'!Afdruktitels</vt:lpstr>
      <vt:lpstr>'Kw. Gunningscriteria P3'!Afdruktitels</vt:lpstr>
      <vt:lpstr>'Kw. Gunningscriteria P4'!Afdruktitels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Gerald de Pee</cp:lastModifiedBy>
  <cp:lastPrinted>2026-01-26T12:29:54Z</cp:lastPrinted>
  <dcterms:created xsi:type="dcterms:W3CDTF">2008-02-01T08:20:49Z</dcterms:created>
  <dcterms:modified xsi:type="dcterms:W3CDTF">2026-03-30T09:53:42Z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0x0101003D17CCD8040CBF4FAEF2677EB24BC72E</vt:lpwstr>
  </property>
  <property fmtid="{D5CDD505-2E9C-101B-9397-08002B2CF9AE}" pid="3" name="Order">
    <vt:r8>972800</vt:r8>
  </property>
  <property fmtid="{D5CDD505-2E9C-101B-9397-08002B2CF9AE}" pid="4" name="MediaServiceImageTags">
    <vt:lpwstr/>
  </property>
</Properties>
</file>