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enexis-my.sharepoint.com/personal/rick_tuinman_enexis_nl/Documents/Documenten/Aanbestedingen/Continuous phishing/Aanbestedingsdocumenten (voorbereidingsfase)/Definitief 1 april 2026/"/>
    </mc:Choice>
  </mc:AlternateContent>
  <xr:revisionPtr revIDLastSave="0" documentId="8_{4F3A6E6A-51AF-4AFD-BDA3-A445A21D552F}" xr6:coauthVersionLast="47" xr6:coauthVersionMax="47" xr10:uidLastSave="{00000000-0000-0000-0000-000000000000}"/>
  <bookViews>
    <workbookView xWindow="-20140" yWindow="13420" windowWidth="19420" windowHeight="11500" xr2:uid="{656244EF-C9AB-45DB-A031-42C0B1B733EF}"/>
  </bookViews>
  <sheets>
    <sheet name="Appendix 02.2 Schedule of NFR's" sheetId="1" r:id="rId1"/>
  </sheets>
  <definedNames>
    <definedName name="_xlnm._FilterDatabase" localSheetId="0" hidden="1">'Appendix 02.2 Schedule of NFR''s'!$C$1:$R$55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alcChain>
</file>

<file path=xl/sharedStrings.xml><?xml version="1.0" encoding="utf-8"?>
<sst xmlns="http://schemas.openxmlformats.org/spreadsheetml/2006/main" count="226" uniqueCount="80">
  <si>
    <t>Link naar REQ masterdocument (0.76)</t>
  </si>
  <si>
    <t>The NFR is:
For phishing simulation tooling
For Incident response tooling
For both solutions</t>
  </si>
  <si>
    <t>Type requirement</t>
  </si>
  <si>
    <t>Category</t>
  </si>
  <si>
    <t>Description</t>
  </si>
  <si>
    <t>For phishing simulation tooling</t>
  </si>
  <si>
    <t>1a</t>
  </si>
  <si>
    <t>Non-functional</t>
  </si>
  <si>
    <t>Availability &amp; Disaster Recovery</t>
  </si>
  <si>
    <t>The solution must be available 24/7 with an up time of 99.5%.</t>
  </si>
  <si>
    <t>For incident response tooling</t>
  </si>
  <si>
    <t>1b</t>
  </si>
  <si>
    <t>The solution must be available 24/7 with an up time of 99.9%.</t>
  </si>
  <si>
    <t>For both solutions</t>
  </si>
  <si>
    <t>Planned downtime of the production environment only takes place in consultation with Enexis.</t>
  </si>
  <si>
    <t>3a</t>
  </si>
  <si>
    <t>Mean Time To Respond is max 30 minutes.</t>
  </si>
  <si>
    <t>3b</t>
  </si>
  <si>
    <t>Mean Time To Respond is max 15 minutes.</t>
  </si>
  <si>
    <t>4a</t>
  </si>
  <si>
    <t>4b</t>
  </si>
  <si>
    <t>Client &amp; Device</t>
  </si>
  <si>
    <t>If a proprietary Outlook add‑in is offered, it must be a modern Office Web Add‑in centrally deployable via Microsoft 365.</t>
  </si>
  <si>
    <t>Integratie</t>
  </si>
  <si>
    <t>If integration with Defender XDR is offered: Microsoft Graph first: Uses Microsoft Graph, Graph Security API, and Microsoft 365 Defender APIs; no dependency on deprecated EWS.</t>
  </si>
  <si>
    <t>If integration with MS Sentinel is offered: Supports near real‑time export of events/metrics via REST/Data Collector API, Azure Event Hubs, or syslog gateway. Preferably it utilizes an existing integration application in the Sentinel content hub.</t>
  </si>
  <si>
    <t>Offered APIs and web services must be fully documented.</t>
  </si>
  <si>
    <t>Monitoring &amp; Logging</t>
  </si>
  <si>
    <t>Performance</t>
  </si>
  <si>
    <t>Platform</t>
  </si>
  <si>
    <t>The solution must be available online. So as soon as you have an internet connection you must be able to access the system, so that the solution can also be accessed from a non-Enexis location.</t>
  </si>
  <si>
    <t>Release Management</t>
  </si>
  <si>
    <t>Reporting &amp; Analysis</t>
  </si>
  <si>
    <t>The solution offers options to export data to the Enexis data warehouse, so that this data can be used in overarching (in combination with other Enexis data) reporting and analysis.</t>
  </si>
  <si>
    <t>Security &amp; Privacy</t>
  </si>
  <si>
    <t>The solution must be able to deal with organizational structures within which the users are divided (both internal and external).</t>
  </si>
  <si>
    <t>Enexis setup and processes in the solution are not shared with 3rd parties.</t>
  </si>
  <si>
    <t>All Enexis data is logically separated from other customers; the security and performance are not affected by other users of the service.</t>
  </si>
  <si>
    <t>The processing of the data and the storage of data of the solution takes place within the European Economic Area (EEA).</t>
  </si>
  <si>
    <t>Data protection is a requirement, data is not shared/sold to 3rd parties.</t>
  </si>
  <si>
    <t>The organization has implemented key management processes for managing encryption keys.</t>
  </si>
  <si>
    <t>Data in storage is encrypted with a technology with no known vulnerabilities.</t>
  </si>
  <si>
    <t>Data in transition is encrypted with a technology that has no known vulnerabilities</t>
  </si>
  <si>
    <t>An application architecture has been developed and implemented, including web security controls and security mechanisms to secure databases.</t>
  </si>
  <si>
    <t>Application security controls are implemented for the application development process. (like e.g. OWASP)</t>
  </si>
  <si>
    <t>Enexis is immediately informed of potential security vulnerabilities and data leaks.</t>
  </si>
  <si>
    <t>The party has documented and implemented processes with regard to (security) incident management and crisis management.</t>
  </si>
  <si>
    <t>Enexis has the right to audit and/or the supplier can annually submit an "independent assurance report, in accordance with ISAE 3402 type 2 statement" in which the service is in scope.</t>
  </si>
  <si>
    <t>The organization uses security monitoring of systems, applications, networks, users and security components. In addition, advanced intrusion prevention systems have been implemented, including threat intelligence monitoring/hunting and vulnerability management.</t>
  </si>
  <si>
    <t>Your organization has implemented a risk-based framework in accordance with ISO27001.</t>
  </si>
  <si>
    <t>All changes to the service are assessed for their impact on information security and privacy and are communicated to Enexis in advance.</t>
  </si>
  <si>
    <t>User actions are logged and are transparent.</t>
  </si>
  <si>
    <t>In case the Solution uses an interface with MS Exchange Online:_x000D_
- EWS Modern Auth is supported_x000D_
- use of Office 365 Graph API</t>
  </si>
  <si>
    <t>Support</t>
  </si>
  <si>
    <t>Management documentation is present and available.</t>
  </si>
  <si>
    <t>System technical documentation is present and available.</t>
  </si>
  <si>
    <t>Response time of opening the solution should be between 0 and 2 seconds.</t>
  </si>
  <si>
    <t>Response time of opening screens within the solution should be between 0 and 2 seconds.</t>
  </si>
  <si>
    <t>Identity &amp; Access Management</t>
  </si>
  <si>
    <t>The application is only accessible to authorized identities.</t>
  </si>
  <si>
    <t>It is ensured that single sign-on is the only way of logging in.</t>
  </si>
  <si>
    <t>If SAML is used, certificate roll-over is automatically set up by regularly reading the metadata</t>
  </si>
  <si>
    <t>The application uses the Enexis central account store for authentication.</t>
  </si>
  <si>
    <t>No accounts are created and/or changed locally in the application. All accounts are managed through the central directories and/or provisioning.</t>
  </si>
  <si>
    <t>Authorizations are granted through roles. The linking of the roles to identities is managed centrally at IAM (Enexis). The permissions in the solution for each role are managed in the tool.</t>
  </si>
  <si>
    <t>Single Sign-On must be used to access the reports (dashboard). OpenIDConnect 2.0, SAML 2.0</t>
  </si>
  <si>
    <t>If Enexis implements a name change of a department, the Contractor must incorporate this name change into the dashboard.</t>
  </si>
  <si>
    <t>Error messages in the solution should be self-descriptive.</t>
  </si>
  <si>
    <t>The solution must support major client software releases N-2 in terms of most common Operating Systems and, moreover, support major release N in line with the market after release.</t>
  </si>
  <si>
    <t>End user help documentation is present and available.</t>
  </si>
  <si>
    <t xml:space="preserve">Screens for the End users are in Dutch and English. </t>
  </si>
  <si>
    <t>The PIR and CP tooling must enable data exchange via an API or a comparable standardized interface to ensure seamless integration for authentication and user (de)provisioning, supporting existing protocols such as SCIMv2, OIDC, OAuth2, and SAML.</t>
  </si>
  <si>
    <t xml:space="preserve">The system supports visual options for color blindness and low vision.  </t>
  </si>
  <si>
    <r>
      <t>Mean Time Till Repair of a major outage is max</t>
    </r>
    <r>
      <rPr>
        <sz val="10"/>
        <rFont val="Calibri"/>
        <family val="2"/>
        <scheme val="minor"/>
      </rPr>
      <t xml:space="preserve"> 4 Business </t>
    </r>
    <r>
      <rPr>
        <sz val="10"/>
        <color theme="1"/>
        <rFont val="Calibri"/>
        <family val="2"/>
        <scheme val="minor"/>
      </rPr>
      <t xml:space="preserve">hours. </t>
    </r>
  </si>
  <si>
    <r>
      <t>Mean Time Till Repair of a major outage is max</t>
    </r>
    <r>
      <rPr>
        <sz val="10"/>
        <rFont val="Calibri"/>
        <family val="2"/>
        <scheme val="minor"/>
      </rPr>
      <t xml:space="preserve"> 2</t>
    </r>
    <r>
      <rPr>
        <sz val="10"/>
        <color theme="1"/>
        <rFont val="Calibri"/>
        <family val="2"/>
        <scheme val="minor"/>
      </rPr>
      <t xml:space="preserve"> hours. </t>
    </r>
  </si>
  <si>
    <t xml:space="preserve">The solution must function without limitations on all types of devices (laptop / tablet / smartphone and derivatives). </t>
  </si>
  <si>
    <t>The solution must be Cloud-based (SAAS).</t>
  </si>
  <si>
    <t>The Contractor shall commission at least annual penetration tests by qualified, independent third parties and provide Enexis with a report within two weeks of completion, together with remediation plans, including owners and timelines.</t>
  </si>
  <si>
    <t>The service is independent and demonstrably certified in accordance with ISO27001. Relevant results are shared with Enexis during the verification with the winner of the tendering process.</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</si>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</sst>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5"/>
      <color theme="3"/>
      <name val="Calibri"/>
      <family val="2"/>
      <scheme val="minor"/>
    </font>
    <font>
      <b/>
      <sz val="10"/>
      <name val="Calibri"/>
      <family val="2"/>
      <scheme val="minor"/>
    </font>
    <font>
      <sz val="10"/>
      <color theme="1"/>
      <name val="Calibri"/>
      <family val="2"/>
      <scheme val="minor"/>
    </font>
    <font>
      <sz val="10"/>
      <color rgb="FFFF0000"/>
      <name val="Calibri"/>
      <family val="2"/>
      <scheme val="minor"/>
    </font>
    <font>
      <sz val="12"/>
      <color rgb="FF0070C0"/>
      <name val="Calibri"/>
      <family val="2"/>
      <scheme val="minor"/>
    </font>
    <font>
      <strike/>
      <sz val="10"/>
      <color theme="1"/>
      <name val="Calibri"/>
      <family val="2"/>
      <scheme val="minor"/>
    </font>
    <font>
      <sz val="11"/>
      <color rgb="FFFF0000"/>
      <name val="Calibri"/>
      <family val="2"/>
      <scheme val="minor"/>
    </font>
    <font>
      <sz val="10"/>
      <color rgb="FF202124"/>
      <name val="Calibri"/>
      <family val="2"/>
      <scheme val="minor"/>
    </font>
    <font>
      <sz val="11"/>
      <color theme="0"/>
      <name val="Calibri"/>
      <family val="2"/>
      <scheme val="minor"/>
    </font>
    <font>
      <sz val="10"/>
      <name val="Calibri"/>
      <family val="2"/>
      <scheme val="minor"/>
    </font>
    <font>
      <sz val="10"/>
      <name val="Calibri"/>
      <family val="2"/>
    </font>
    <font>
      <sz val="10"/>
      <color rgb="FF000000"/>
      <name val="Calibri"/>
      <family val="2"/>
      <scheme val="minor"/>
    </font>
  </fonts>
  <fills count="4">
    <fill>
      <patternFill patternType="none"/>
    </fill>
    <fill>
      <patternFill patternType="gray125"/>
    </fill>
    <fill>
      <patternFill patternType="solid">
        <fgColor rgb="FFBDDB01"/>
        <bgColor indexed="64"/>
      </patternFill>
    </fill>
    <fill>
      <patternFill patternType="solid">
        <fgColor theme="0"/>
        <bgColor indexed="64"/>
      </patternFill>
    </fill>
  </fills>
  <borders count="6">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1" applyNumberFormat="0" applyFill="0" applyAlignment="0" applyProtection="0"/>
  </cellStyleXfs>
  <cellXfs count="52">
    <xf numFmtId="0" fontId="0" fillId="0" borderId="0" xfId="0"/>
    <xf numFmtId="0" fontId="2" fillId="2" borderId="2" xfId="0" applyFont="1" applyFill="1" applyBorder="1" applyAlignment="1">
      <alignment vertical="top"/>
    </xf>
    <xf numFmtId="0" fontId="2" fillId="2" borderId="2" xfId="0" applyFont="1" applyFill="1" applyBorder="1" applyAlignment="1">
      <alignment vertical="top" wrapText="1"/>
    </xf>
    <xf numFmtId="0" fontId="3" fillId="0" borderId="2" xfId="0" applyFont="1" applyBorder="1" applyAlignment="1">
      <alignment vertical="top"/>
    </xf>
    <xf numFmtId="0" fontId="3" fillId="3" borderId="2" xfId="0" applyFont="1" applyFill="1" applyBorder="1" applyAlignment="1">
      <alignment vertical="top"/>
    </xf>
    <xf numFmtId="0" fontId="3" fillId="0" borderId="2" xfId="0" applyFont="1" applyBorder="1" applyAlignment="1">
      <alignment vertical="top" wrapText="1"/>
    </xf>
    <xf numFmtId="0" fontId="0" fillId="0" borderId="2" xfId="0" applyBorder="1" applyAlignment="1">
      <alignment vertical="top"/>
    </xf>
    <xf numFmtId="0" fontId="0" fillId="3" borderId="2" xfId="0" applyFill="1" applyBorder="1" applyAlignment="1">
      <alignment vertical="top"/>
    </xf>
    <xf numFmtId="0" fontId="0" fillId="0" borderId="2" xfId="0" applyBorder="1" applyAlignment="1">
      <alignment vertical="top" wrapText="1"/>
    </xf>
    <xf numFmtId="0" fontId="0" fillId="0" borderId="2" xfId="0" applyBorder="1" applyAlignment="1">
      <alignment horizontal="center" vertical="top"/>
    </xf>
    <xf numFmtId="0" fontId="6" fillId="0" borderId="2" xfId="0" applyFont="1" applyBorder="1" applyAlignment="1">
      <alignment vertical="top"/>
    </xf>
    <xf numFmtId="0" fontId="3" fillId="3" borderId="2" xfId="0" applyFont="1" applyFill="1" applyBorder="1" applyAlignment="1">
      <alignment vertical="top" wrapText="1"/>
    </xf>
    <xf numFmtId="0" fontId="8" fillId="0" borderId="2" xfId="0" applyFont="1" applyBorder="1" applyAlignment="1">
      <alignment horizontal="left" vertical="center" wrapText="1"/>
    </xf>
    <xf numFmtId="0" fontId="8" fillId="0" borderId="2" xfId="0" applyFont="1" applyBorder="1" applyAlignment="1">
      <alignment wrapText="1"/>
    </xf>
    <xf numFmtId="0" fontId="9" fillId="0" borderId="2" xfId="0" applyFont="1" applyBorder="1" applyAlignment="1">
      <alignment vertical="top"/>
    </xf>
    <xf numFmtId="0" fontId="8" fillId="3" borderId="2" xfId="0" applyFont="1" applyFill="1" applyBorder="1" applyAlignment="1">
      <alignment horizontal="left" vertical="center" wrapText="1"/>
    </xf>
    <xf numFmtId="0" fontId="3" fillId="0" borderId="2" xfId="0" applyFont="1" applyBorder="1" applyAlignment="1">
      <alignment horizontal="right" vertical="top"/>
    </xf>
    <xf numFmtId="0" fontId="10" fillId="0" borderId="2" xfId="0" applyFont="1" applyBorder="1" applyAlignment="1">
      <alignment vertical="top" wrapText="1"/>
    </xf>
    <xf numFmtId="0" fontId="11" fillId="0" borderId="2" xfId="0" applyFont="1" applyBorder="1" applyAlignment="1">
      <alignment vertical="top" wrapText="1"/>
    </xf>
    <xf numFmtId="0" fontId="12" fillId="3" borderId="2" xfId="0" applyFont="1" applyFill="1" applyBorder="1" applyAlignment="1">
      <alignment vertical="top" wrapText="1"/>
    </xf>
    <xf numFmtId="0" fontId="0" fillId="0" borderId="2" xfId="0" applyBorder="1"/>
    <xf numFmtId="0" fontId="0" fillId="0" borderId="3" xfId="0" applyBorder="1" applyAlignment="1">
      <alignment horizontal="center" vertical="top"/>
    </xf>
    <xf numFmtId="0" fontId="2" fillId="0" borderId="0" xfId="0" applyFont="1" applyAlignment="1">
      <alignment vertical="top" wrapText="1"/>
    </xf>
    <xf numFmtId="0" fontId="5" fillId="0" borderId="0" xfId="1" applyFont="1" applyFill="1" applyBorder="1" applyAlignment="1">
      <alignment vertical="center" wrapText="1"/>
    </xf>
    <xf numFmtId="0" fontId="5" fillId="0" borderId="0" xfId="1" applyFont="1" applyFill="1" applyBorder="1" applyAlignment="1">
      <alignment vertical="top" wrapText="1"/>
    </xf>
    <xf numFmtId="0" fontId="5" fillId="0" borderId="0" xfId="1" applyFont="1" applyFill="1" applyBorder="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0" fillId="0" borderId="0" xfId="0" applyAlignment="1">
      <alignment horizontal="center" vertical="top" wrapText="1"/>
    </xf>
    <xf numFmtId="0" fontId="7"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4" fillId="0" borderId="0" xfId="0" applyFont="1" applyAlignment="1">
      <alignment vertical="top" wrapText="1"/>
    </xf>
    <xf numFmtId="0" fontId="6" fillId="0" borderId="0" xfId="0" applyFont="1" applyAlignment="1">
      <alignment vertical="top"/>
    </xf>
    <xf numFmtId="0" fontId="0" fillId="0" borderId="0" xfId="0" applyAlignment="1">
      <alignment horizontal="center" vertical="top"/>
    </xf>
    <xf numFmtId="0" fontId="0" fillId="0" borderId="4" xfId="0" applyBorder="1" applyAlignment="1">
      <alignment horizontal="center" vertical="top"/>
    </xf>
    <xf numFmtId="0" fontId="2" fillId="0" borderId="0" xfId="0" applyFont="1" applyAlignment="1">
      <alignment horizontal="center" vertical="top"/>
    </xf>
    <xf numFmtId="0" fontId="2" fillId="3" borderId="0" xfId="0" applyFont="1" applyFill="1" applyAlignment="1">
      <alignment vertical="top"/>
    </xf>
    <xf numFmtId="0" fontId="3" fillId="3" borderId="0" xfId="0" applyFont="1" applyFill="1" applyAlignment="1">
      <alignment horizontal="center" vertical="top"/>
    </xf>
    <xf numFmtId="0" fontId="0" fillId="3" borderId="0" xfId="0" applyFill="1" applyAlignment="1">
      <alignment horizontal="center" vertical="top"/>
    </xf>
    <xf numFmtId="0" fontId="0" fillId="0" borderId="5" xfId="0" applyBorder="1" applyAlignment="1">
      <alignment vertical="top"/>
    </xf>
    <xf numFmtId="0" fontId="0" fillId="3" borderId="5" xfId="0" applyFill="1" applyBorder="1" applyAlignment="1">
      <alignment vertical="top"/>
    </xf>
    <xf numFmtId="0" fontId="0" fillId="0" borderId="5" xfId="0" applyBorder="1"/>
    <xf numFmtId="0" fontId="0" fillId="0" borderId="5" xfId="0" applyBorder="1" applyAlignment="1">
      <alignment vertical="top" wrapText="1"/>
    </xf>
    <xf numFmtId="0" fontId="0" fillId="0" borderId="5" xfId="0" applyBorder="1" applyAlignment="1">
      <alignment horizontal="center" vertical="top"/>
    </xf>
    <xf numFmtId="0" fontId="0" fillId="3" borderId="0" xfId="0" applyFill="1" applyAlignment="1">
      <alignment vertical="top"/>
    </xf>
    <xf numFmtId="0" fontId="3" fillId="3" borderId="0" xfId="0" applyFont="1" applyFill="1"/>
    <xf numFmtId="0" fontId="0" fillId="3" borderId="0" xfId="0" applyFill="1"/>
    <xf numFmtId="0" fontId="0" fillId="3" borderId="0" xfId="0" applyFill="1" applyAlignment="1">
      <alignment vertical="top" wrapText="1"/>
    </xf>
  </cellXfs>
  <cellStyles count="2">
    <cellStyle name="Kop 1" xfId="1" builtinId="16"/>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898E-70C5-4681-B6DF-9D67EE03DA28}">
  <dimension ref="A1:R64"/>
  <sheetViews>
    <sheetView tabSelected="1" topLeftCell="C1" zoomScaleNormal="100" workbookViewId="0">
      <pane ySplit="1" topLeftCell="A2" activePane="bottomLeft" state="frozen"/>
      <selection activeCell="B1" sqref="B1"/>
      <selection pane="bottomLeft" activeCell="F2" sqref="F2"/>
    </sheetView>
  </sheetViews>
  <sheetFormatPr defaultColWidth="0" defaultRowHeight="14.5" zeroHeight="1" x14ac:dyDescent="0.35"/>
  <cols>
    <col min="1" max="1" width="7" style="6" hidden="1" customWidth="1"/>
    <col min="3" max="3" width="4" style="6" customWidth="1"/>
    <col min="4" max="4" width="28.7265625" style="7" customWidth="1"/>
    <col min="5" max="5" width="12.7265625" style="6" customWidth="1"/>
    <col min="6" max="6" width="29" style="6" bestFit="1" customWidth="1"/>
    <col min="7" max="7" width="53" style="8" customWidth="1"/>
    <col min="8" max="8" width="8" style="6" customWidth="1"/>
    <col min="9" max="9" width="5.453125" style="21" hidden="1" customWidth="1"/>
    <col min="10" max="10" width="7.26953125" style="33" hidden="1" customWidth="1"/>
    <col min="11" max="11" width="13.54296875" style="34" hidden="1" customWidth="1"/>
    <col min="12" max="12" width="11" style="33" hidden="1" customWidth="1"/>
    <col min="13" max="13" width="26" style="34" hidden="1" customWidth="1"/>
    <col min="14" max="14" width="10" style="33" hidden="1" customWidth="1"/>
    <col min="15" max="15" width="9.26953125" style="34" hidden="1" customWidth="1"/>
    <col min="16" max="16" width="10.54296875" style="33" hidden="1" customWidth="1"/>
    <col min="17" max="17" width="25.54296875" style="33" hidden="1" customWidth="1"/>
    <col min="18" max="18" width="22.54296875" style="33" hidden="1" customWidth="1"/>
    <col min="19" max="16384" width="9.26953125" style="33" hidden="1"/>
  </cols>
  <sheetData>
    <row r="1" spans="1:18" s="26" customFormat="1" ht="65.25" customHeight="1" x14ac:dyDescent="0.35">
      <c r="A1" s="1" t="s">
        <v>0</v>
      </c>
      <c r="C1" s="1" t="s">
        <v>79</v>
      </c>
      <c r="D1" s="2" t="s">
        <v>1</v>
      </c>
      <c r="E1" s="2" t="s">
        <v>2</v>
      </c>
      <c r="F1" s="2" t="s">
        <v>3</v>
      </c>
      <c r="G1" s="2" t="s">
        <v>4</v>
      </c>
      <c r="H1" s="40"/>
      <c r="I1" s="39"/>
      <c r="J1" s="22"/>
      <c r="K1" s="22"/>
      <c r="L1" s="23"/>
      <c r="M1" s="24"/>
      <c r="N1" s="25"/>
      <c r="O1" s="25"/>
      <c r="P1" s="25"/>
      <c r="Q1" s="24"/>
      <c r="R1" s="24"/>
    </row>
    <row r="2" spans="1:18" s="27" customFormat="1" ht="72" customHeight="1" x14ac:dyDescent="0.35">
      <c r="A2" s="3">
        <v>801</v>
      </c>
      <c r="C2" s="16" t="s">
        <v>6</v>
      </c>
      <c r="D2" s="4" t="s">
        <v>5</v>
      </c>
      <c r="E2" s="3" t="s">
        <v>7</v>
      </c>
      <c r="F2" s="3" t="s">
        <v>8</v>
      </c>
      <c r="G2" s="17" t="s">
        <v>9</v>
      </c>
      <c r="H2" s="41"/>
      <c r="I2" s="29"/>
      <c r="K2" s="28"/>
      <c r="L2" s="29"/>
      <c r="M2" s="28"/>
      <c r="N2" s="29"/>
      <c r="O2" s="30"/>
      <c r="P2" s="29"/>
    </row>
    <row r="3" spans="1:18" s="27" customFormat="1" ht="59.25" customHeight="1" x14ac:dyDescent="0.35">
      <c r="A3" s="3"/>
      <c r="C3" s="16" t="s">
        <v>11</v>
      </c>
      <c r="D3" s="4" t="s">
        <v>10</v>
      </c>
      <c r="E3" s="3" t="s">
        <v>7</v>
      </c>
      <c r="F3" s="3" t="s">
        <v>8</v>
      </c>
      <c r="G3" s="18" t="s">
        <v>12</v>
      </c>
      <c r="H3" s="42"/>
      <c r="I3" s="29"/>
      <c r="K3" s="28"/>
      <c r="L3" s="29"/>
      <c r="M3" s="28"/>
      <c r="N3" s="29"/>
      <c r="O3" s="30"/>
      <c r="P3" s="29"/>
    </row>
    <row r="4" spans="1:18" s="27" customFormat="1" ht="47.25" customHeight="1" x14ac:dyDescent="0.35">
      <c r="A4" s="3">
        <v>802</v>
      </c>
      <c r="C4" s="3">
        <v>2</v>
      </c>
      <c r="D4" s="4" t="s">
        <v>13</v>
      </c>
      <c r="E4" s="3" t="s">
        <v>7</v>
      </c>
      <c r="F4" s="3" t="s">
        <v>8</v>
      </c>
      <c r="G4" s="5" t="s">
        <v>14</v>
      </c>
      <c r="H4" s="42"/>
      <c r="I4" s="29"/>
      <c r="K4" s="28"/>
      <c r="L4" s="29"/>
      <c r="M4" s="28"/>
      <c r="N4" s="29"/>
      <c r="O4" s="30"/>
      <c r="P4" s="29"/>
    </row>
    <row r="5" spans="1:18" s="27" customFormat="1" ht="45.75" customHeight="1" x14ac:dyDescent="0.35">
      <c r="A5" s="3">
        <v>804</v>
      </c>
      <c r="C5" s="16" t="s">
        <v>15</v>
      </c>
      <c r="D5" s="4" t="s">
        <v>5</v>
      </c>
      <c r="E5" s="3" t="s">
        <v>7</v>
      </c>
      <c r="F5" s="3" t="s">
        <v>8</v>
      </c>
      <c r="G5" s="5" t="s">
        <v>16</v>
      </c>
      <c r="H5" s="42"/>
      <c r="I5" s="29"/>
      <c r="K5" s="28"/>
      <c r="L5" s="29"/>
      <c r="M5" s="28"/>
      <c r="N5" s="29"/>
      <c r="O5" s="30"/>
      <c r="P5" s="29"/>
    </row>
    <row r="6" spans="1:18" s="27" customFormat="1" ht="52.5" customHeight="1" x14ac:dyDescent="0.35">
      <c r="A6" s="3"/>
      <c r="C6" s="16" t="s">
        <v>17</v>
      </c>
      <c r="D6" s="4" t="s">
        <v>10</v>
      </c>
      <c r="E6" s="3" t="s">
        <v>7</v>
      </c>
      <c r="F6" s="3" t="s">
        <v>8</v>
      </c>
      <c r="G6" s="17" t="s">
        <v>18</v>
      </c>
      <c r="H6" s="42"/>
      <c r="I6" s="29"/>
      <c r="K6" s="28"/>
      <c r="L6" s="29"/>
      <c r="M6" s="28"/>
      <c r="N6" s="29"/>
      <c r="O6" s="30"/>
      <c r="P6" s="29"/>
    </row>
    <row r="7" spans="1:18" s="27" customFormat="1" ht="49.5" customHeight="1" x14ac:dyDescent="0.35">
      <c r="A7" s="3">
        <v>807</v>
      </c>
      <c r="C7" s="16" t="s">
        <v>19</v>
      </c>
      <c r="D7" s="4" t="s">
        <v>5</v>
      </c>
      <c r="E7" s="3" t="s">
        <v>7</v>
      </c>
      <c r="F7" s="3" t="s">
        <v>8</v>
      </c>
      <c r="G7" s="5" t="s">
        <v>73</v>
      </c>
      <c r="H7" s="42"/>
      <c r="I7" s="29"/>
      <c r="K7" s="28"/>
      <c r="L7" s="29"/>
      <c r="M7" s="28"/>
      <c r="N7" s="29"/>
      <c r="O7" s="30"/>
      <c r="P7" s="29"/>
    </row>
    <row r="8" spans="1:18" s="27" customFormat="1" ht="50.25" customHeight="1" x14ac:dyDescent="0.35">
      <c r="A8" s="3"/>
      <c r="C8" s="16" t="s">
        <v>20</v>
      </c>
      <c r="D8" s="4" t="s">
        <v>10</v>
      </c>
      <c r="E8" s="3" t="s">
        <v>7</v>
      </c>
      <c r="F8" s="3" t="s">
        <v>8</v>
      </c>
      <c r="G8" s="5" t="s">
        <v>74</v>
      </c>
      <c r="H8" s="42"/>
      <c r="I8" s="29"/>
      <c r="K8" s="28"/>
      <c r="N8" s="29"/>
      <c r="O8" s="30"/>
      <c r="P8" s="29"/>
    </row>
    <row r="9" spans="1:18" s="27" customFormat="1" ht="48" customHeight="1" x14ac:dyDescent="0.35">
      <c r="A9" s="3">
        <v>819</v>
      </c>
      <c r="C9" s="3">
        <v>5</v>
      </c>
      <c r="D9" s="4" t="s">
        <v>13</v>
      </c>
      <c r="E9" s="3" t="s">
        <v>7</v>
      </c>
      <c r="F9" s="3" t="s">
        <v>21</v>
      </c>
      <c r="G9" s="5" t="s">
        <v>75</v>
      </c>
      <c r="H9" s="42"/>
      <c r="I9" s="29"/>
      <c r="K9" s="28"/>
      <c r="L9" s="29"/>
      <c r="M9" s="28"/>
      <c r="N9" s="29"/>
      <c r="O9" s="30"/>
      <c r="P9" s="29"/>
    </row>
    <row r="10" spans="1:18" s="27" customFormat="1" ht="54.75" customHeight="1" x14ac:dyDescent="0.35">
      <c r="A10" s="3">
        <v>820</v>
      </c>
      <c r="C10" s="3">
        <f>C9+1</f>
        <v>6</v>
      </c>
      <c r="D10" s="4" t="s">
        <v>13</v>
      </c>
      <c r="E10" s="3" t="s">
        <v>7</v>
      </c>
      <c r="F10" s="3" t="s">
        <v>21</v>
      </c>
      <c r="G10" s="5" t="s">
        <v>22</v>
      </c>
      <c r="H10" s="41"/>
      <c r="I10" s="29"/>
      <c r="K10" s="28"/>
      <c r="L10" s="29"/>
      <c r="M10" s="28"/>
      <c r="N10" s="29"/>
      <c r="O10" s="30"/>
      <c r="P10" s="29"/>
    </row>
    <row r="11" spans="1:18" s="27" customFormat="1" ht="68.25" customHeight="1" x14ac:dyDescent="0.35">
      <c r="A11" s="3">
        <v>829</v>
      </c>
      <c r="C11" s="3">
        <f t="shared" ref="C11:C54" si="0">C10+1</f>
        <v>7</v>
      </c>
      <c r="D11" s="4" t="s">
        <v>13</v>
      </c>
      <c r="E11" s="3" t="s">
        <v>7</v>
      </c>
      <c r="F11" s="3" t="s">
        <v>21</v>
      </c>
      <c r="G11" s="5" t="s">
        <v>72</v>
      </c>
      <c r="H11" s="42"/>
      <c r="I11" s="29"/>
      <c r="K11" s="28"/>
      <c r="L11" s="29"/>
      <c r="M11" s="28"/>
      <c r="N11" s="31"/>
      <c r="O11" s="30"/>
      <c r="P11" s="29"/>
    </row>
    <row r="12" spans="1:18" s="27" customFormat="1" ht="53.25" customHeight="1" x14ac:dyDescent="0.35">
      <c r="A12" s="3"/>
      <c r="C12" s="3">
        <f t="shared" si="0"/>
        <v>8</v>
      </c>
      <c r="D12" s="4" t="s">
        <v>10</v>
      </c>
      <c r="E12" s="3" t="s">
        <v>7</v>
      </c>
      <c r="F12" s="3" t="s">
        <v>23</v>
      </c>
      <c r="G12" s="5" t="s">
        <v>24</v>
      </c>
      <c r="H12" s="42"/>
      <c r="I12" s="29"/>
      <c r="K12" s="28"/>
      <c r="L12" s="29"/>
      <c r="M12" s="28"/>
      <c r="N12" s="29"/>
      <c r="O12" s="30"/>
      <c r="P12" s="29"/>
    </row>
    <row r="13" spans="1:18" s="27" customFormat="1" ht="54" customHeight="1" x14ac:dyDescent="0.35">
      <c r="A13" s="3"/>
      <c r="C13" s="3">
        <f t="shared" si="0"/>
        <v>9</v>
      </c>
      <c r="D13" s="4" t="s">
        <v>10</v>
      </c>
      <c r="E13" s="3" t="s">
        <v>7</v>
      </c>
      <c r="F13" s="3" t="s">
        <v>23</v>
      </c>
      <c r="G13" s="5" t="s">
        <v>25</v>
      </c>
      <c r="H13" s="41"/>
      <c r="I13" s="29"/>
      <c r="K13" s="28"/>
      <c r="L13" s="29"/>
      <c r="M13" s="28"/>
      <c r="N13" s="29"/>
      <c r="O13" s="30"/>
      <c r="P13" s="29"/>
    </row>
    <row r="14" spans="1:18" s="27" customFormat="1" ht="45.75" customHeight="1" x14ac:dyDescent="0.35">
      <c r="A14" s="3"/>
      <c r="C14" s="3">
        <f t="shared" si="0"/>
        <v>10</v>
      </c>
      <c r="D14" s="4" t="s">
        <v>13</v>
      </c>
      <c r="E14" s="3" t="s">
        <v>7</v>
      </c>
      <c r="F14" s="3" t="s">
        <v>23</v>
      </c>
      <c r="G14" s="5" t="s">
        <v>26</v>
      </c>
      <c r="H14" s="42"/>
      <c r="I14" s="29"/>
      <c r="K14" s="28"/>
      <c r="L14" s="29"/>
      <c r="M14" s="28"/>
      <c r="N14" s="29"/>
      <c r="O14" s="30"/>
      <c r="P14" s="29"/>
    </row>
    <row r="15" spans="1:18" s="27" customFormat="1" ht="35.25" customHeight="1" x14ac:dyDescent="0.35">
      <c r="A15" s="3"/>
      <c r="C15" s="3">
        <f t="shared" si="0"/>
        <v>11</v>
      </c>
      <c r="D15" s="4" t="s">
        <v>13</v>
      </c>
      <c r="E15" s="3" t="s">
        <v>7</v>
      </c>
      <c r="F15" s="3" t="s">
        <v>27</v>
      </c>
      <c r="G15" s="5" t="s">
        <v>67</v>
      </c>
      <c r="H15" s="42"/>
      <c r="I15" s="29"/>
      <c r="K15" s="28"/>
      <c r="L15" s="29"/>
      <c r="M15" s="28"/>
      <c r="N15" s="31"/>
      <c r="O15" s="30"/>
      <c r="P15" s="29"/>
    </row>
    <row r="16" spans="1:18" s="27" customFormat="1" ht="63" customHeight="1" x14ac:dyDescent="0.35">
      <c r="A16" s="3">
        <v>850</v>
      </c>
      <c r="C16" s="3">
        <f t="shared" si="0"/>
        <v>12</v>
      </c>
      <c r="D16" s="4" t="s">
        <v>13</v>
      </c>
      <c r="E16" s="3" t="s">
        <v>7</v>
      </c>
      <c r="F16" s="3" t="s">
        <v>29</v>
      </c>
      <c r="G16" s="5" t="s">
        <v>30</v>
      </c>
      <c r="H16" s="41"/>
      <c r="I16" s="29"/>
      <c r="K16" s="28"/>
      <c r="L16" s="29"/>
      <c r="M16" s="28"/>
      <c r="N16" s="31"/>
      <c r="O16" s="30"/>
      <c r="P16" s="29"/>
    </row>
    <row r="17" spans="1:18" s="27" customFormat="1" ht="42.75" customHeight="1" x14ac:dyDescent="0.35">
      <c r="A17" s="3">
        <v>851</v>
      </c>
      <c r="C17" s="3">
        <f t="shared" si="0"/>
        <v>13</v>
      </c>
      <c r="D17" s="4" t="s">
        <v>13</v>
      </c>
      <c r="E17" s="3" t="s">
        <v>7</v>
      </c>
      <c r="F17" s="3" t="s">
        <v>29</v>
      </c>
      <c r="G17" s="5" t="s">
        <v>76</v>
      </c>
      <c r="H17" s="41"/>
      <c r="I17" s="29"/>
      <c r="K17" s="28"/>
      <c r="L17" s="29"/>
      <c r="M17" s="28"/>
      <c r="N17" s="31"/>
      <c r="O17" s="30"/>
      <c r="P17" s="29"/>
    </row>
    <row r="18" spans="1:18" s="27" customFormat="1" ht="39" x14ac:dyDescent="0.35">
      <c r="A18" s="3">
        <v>865</v>
      </c>
      <c r="C18" s="3">
        <f t="shared" si="0"/>
        <v>14</v>
      </c>
      <c r="D18" s="4" t="s">
        <v>13</v>
      </c>
      <c r="E18" s="3" t="s">
        <v>7</v>
      </c>
      <c r="F18" s="3" t="s">
        <v>31</v>
      </c>
      <c r="G18" s="5" t="s">
        <v>68</v>
      </c>
      <c r="H18" s="42"/>
      <c r="I18" s="29"/>
      <c r="K18" s="28"/>
      <c r="L18" s="29"/>
      <c r="M18" s="28"/>
      <c r="N18" s="29"/>
      <c r="O18" s="30"/>
      <c r="P18" s="29"/>
    </row>
    <row r="19" spans="1:18" s="27" customFormat="1" ht="39" x14ac:dyDescent="0.35">
      <c r="A19" s="6"/>
      <c r="C19" s="3">
        <f t="shared" si="0"/>
        <v>15</v>
      </c>
      <c r="D19" s="4" t="s">
        <v>13</v>
      </c>
      <c r="E19" s="3" t="s">
        <v>7</v>
      </c>
      <c r="F19" s="3" t="s">
        <v>32</v>
      </c>
      <c r="G19" s="5" t="s">
        <v>33</v>
      </c>
      <c r="H19" s="41"/>
      <c r="I19" s="29"/>
      <c r="K19" s="28"/>
      <c r="L19" s="29"/>
      <c r="M19" s="28"/>
      <c r="N19" s="30"/>
      <c r="O19" s="30"/>
      <c r="P19" s="29"/>
      <c r="R19" s="28"/>
    </row>
    <row r="20" spans="1:18" s="27" customFormat="1" ht="26" x14ac:dyDescent="0.35">
      <c r="A20" s="3">
        <v>872</v>
      </c>
      <c r="C20" s="3">
        <f t="shared" si="0"/>
        <v>16</v>
      </c>
      <c r="D20" s="4" t="s">
        <v>5</v>
      </c>
      <c r="E20" s="4" t="s">
        <v>7</v>
      </c>
      <c r="F20" s="4" t="s">
        <v>34</v>
      </c>
      <c r="G20" s="5" t="s">
        <v>35</v>
      </c>
      <c r="H20" s="41"/>
      <c r="I20" s="29"/>
      <c r="K20" s="28"/>
      <c r="L20" s="29"/>
      <c r="M20" s="28"/>
      <c r="N20" s="31"/>
      <c r="O20" s="30"/>
      <c r="P20" s="29"/>
    </row>
    <row r="21" spans="1:18" s="27" customFormat="1" ht="26" x14ac:dyDescent="0.35">
      <c r="A21" s="3">
        <v>873</v>
      </c>
      <c r="C21" s="3">
        <f t="shared" si="0"/>
        <v>17</v>
      </c>
      <c r="D21" s="4" t="s">
        <v>13</v>
      </c>
      <c r="E21" s="3" t="s">
        <v>7</v>
      </c>
      <c r="F21" s="3" t="s">
        <v>34</v>
      </c>
      <c r="G21" s="5" t="s">
        <v>36</v>
      </c>
      <c r="H21" s="41"/>
      <c r="I21" s="29"/>
      <c r="K21" s="28"/>
      <c r="L21" s="29"/>
      <c r="M21" s="28"/>
      <c r="N21" s="31"/>
      <c r="O21" s="30"/>
      <c r="P21" s="29"/>
    </row>
    <row r="22" spans="1:18" s="27" customFormat="1" ht="39" x14ac:dyDescent="0.35">
      <c r="A22" s="3">
        <v>875</v>
      </c>
      <c r="C22" s="3">
        <f t="shared" si="0"/>
        <v>18</v>
      </c>
      <c r="D22" s="4" t="s">
        <v>13</v>
      </c>
      <c r="E22" s="3" t="s">
        <v>7</v>
      </c>
      <c r="F22" s="3" t="s">
        <v>34</v>
      </c>
      <c r="G22" s="5" t="s">
        <v>37</v>
      </c>
      <c r="H22" s="41"/>
      <c r="I22" s="29"/>
      <c r="K22" s="28"/>
      <c r="L22" s="29"/>
      <c r="M22" s="28"/>
      <c r="N22" s="31"/>
      <c r="O22" s="30"/>
      <c r="P22" s="29"/>
    </row>
    <row r="23" spans="1:18" s="27" customFormat="1" ht="26" x14ac:dyDescent="0.35">
      <c r="A23" s="3">
        <v>879</v>
      </c>
      <c r="C23" s="3">
        <f t="shared" si="0"/>
        <v>19</v>
      </c>
      <c r="D23" s="4" t="s">
        <v>13</v>
      </c>
      <c r="E23" s="3" t="s">
        <v>7</v>
      </c>
      <c r="F23" s="3" t="s">
        <v>34</v>
      </c>
      <c r="G23" s="15" t="s">
        <v>38</v>
      </c>
      <c r="H23" s="41"/>
      <c r="I23" s="29"/>
      <c r="K23" s="28"/>
      <c r="L23" s="29"/>
      <c r="M23" s="28"/>
      <c r="N23" s="31"/>
      <c r="O23" s="30"/>
      <c r="P23" s="29"/>
    </row>
    <row r="24" spans="1:18" s="27" customFormat="1" ht="26" x14ac:dyDescent="0.35">
      <c r="A24" s="3">
        <v>880</v>
      </c>
      <c r="C24" s="3">
        <f t="shared" si="0"/>
        <v>20</v>
      </c>
      <c r="D24" s="4" t="s">
        <v>13</v>
      </c>
      <c r="E24" s="3" t="s">
        <v>7</v>
      </c>
      <c r="F24" s="3" t="s">
        <v>34</v>
      </c>
      <c r="G24" s="12" t="s">
        <v>39</v>
      </c>
      <c r="H24" s="41"/>
      <c r="I24" s="29"/>
      <c r="K24" s="28"/>
      <c r="L24" s="29"/>
      <c r="M24" s="28"/>
      <c r="N24" s="31"/>
      <c r="O24" s="30"/>
      <c r="P24" s="29"/>
    </row>
    <row r="25" spans="1:18" s="27" customFormat="1" ht="26" x14ac:dyDescent="0.35">
      <c r="A25" s="3">
        <v>881</v>
      </c>
      <c r="C25" s="3">
        <f t="shared" si="0"/>
        <v>21</v>
      </c>
      <c r="D25" s="4" t="s">
        <v>13</v>
      </c>
      <c r="E25" s="3" t="s">
        <v>7</v>
      </c>
      <c r="F25" s="3" t="s">
        <v>34</v>
      </c>
      <c r="G25" s="12" t="s">
        <v>40</v>
      </c>
      <c r="H25" s="41"/>
      <c r="I25" s="29"/>
      <c r="K25" s="28"/>
      <c r="L25" s="29"/>
      <c r="M25" s="28"/>
      <c r="N25" s="31"/>
      <c r="O25" s="30"/>
      <c r="P25" s="29"/>
    </row>
    <row r="26" spans="1:18" s="27" customFormat="1" ht="26" x14ac:dyDescent="0.35">
      <c r="A26" s="3"/>
      <c r="C26" s="3">
        <f t="shared" si="0"/>
        <v>22</v>
      </c>
      <c r="D26" s="4" t="s">
        <v>13</v>
      </c>
      <c r="E26" s="3" t="s">
        <v>7</v>
      </c>
      <c r="F26" s="3" t="s">
        <v>34</v>
      </c>
      <c r="G26" s="12" t="s">
        <v>41</v>
      </c>
      <c r="H26" s="41"/>
      <c r="I26" s="29"/>
      <c r="K26" s="28"/>
      <c r="L26" s="29"/>
      <c r="M26" s="32"/>
      <c r="N26" s="31"/>
      <c r="O26" s="30"/>
      <c r="P26" s="29"/>
      <c r="R26" s="33"/>
    </row>
    <row r="27" spans="1:18" s="27" customFormat="1" ht="26" x14ac:dyDescent="0.3">
      <c r="A27" s="3"/>
      <c r="C27" s="3">
        <f t="shared" si="0"/>
        <v>23</v>
      </c>
      <c r="D27" s="4" t="s">
        <v>13</v>
      </c>
      <c r="E27" s="3" t="s">
        <v>7</v>
      </c>
      <c r="F27" s="3" t="s">
        <v>34</v>
      </c>
      <c r="G27" s="13" t="s">
        <v>42</v>
      </c>
      <c r="H27" s="41"/>
      <c r="I27" s="29"/>
      <c r="K27" s="34"/>
      <c r="L27" s="29"/>
      <c r="M27" s="32"/>
      <c r="N27" s="31"/>
      <c r="O27" s="30"/>
      <c r="P27" s="29"/>
      <c r="R27" s="33"/>
    </row>
    <row r="28" spans="1:18" s="27" customFormat="1" ht="39" x14ac:dyDescent="0.35">
      <c r="A28" s="3">
        <v>883</v>
      </c>
      <c r="C28" s="3">
        <f t="shared" si="0"/>
        <v>24</v>
      </c>
      <c r="D28" s="4" t="s">
        <v>13</v>
      </c>
      <c r="E28" s="3" t="s">
        <v>7</v>
      </c>
      <c r="F28" s="3" t="s">
        <v>34</v>
      </c>
      <c r="G28" s="5" t="s">
        <v>43</v>
      </c>
      <c r="H28" s="41"/>
      <c r="I28" s="29"/>
      <c r="K28" s="28"/>
      <c r="L28" s="29"/>
      <c r="M28" s="28"/>
      <c r="N28" s="31"/>
      <c r="O28" s="30"/>
      <c r="P28" s="29"/>
    </row>
    <row r="29" spans="1:18" s="27" customFormat="1" ht="26" x14ac:dyDescent="0.35">
      <c r="A29" s="3">
        <v>884</v>
      </c>
      <c r="C29" s="3">
        <f t="shared" si="0"/>
        <v>25</v>
      </c>
      <c r="D29" s="4" t="s">
        <v>13</v>
      </c>
      <c r="E29" s="3" t="s">
        <v>7</v>
      </c>
      <c r="F29" s="3" t="s">
        <v>34</v>
      </c>
      <c r="G29" s="5" t="s">
        <v>44</v>
      </c>
      <c r="H29" s="41"/>
      <c r="I29" s="29"/>
      <c r="K29" s="28"/>
      <c r="L29" s="29"/>
      <c r="M29" s="28"/>
      <c r="N29" s="31"/>
      <c r="O29" s="30"/>
      <c r="P29" s="29"/>
    </row>
    <row r="30" spans="1:18" s="27" customFormat="1" ht="26" x14ac:dyDescent="0.35">
      <c r="A30" s="3">
        <v>885</v>
      </c>
      <c r="C30" s="3">
        <f t="shared" si="0"/>
        <v>26</v>
      </c>
      <c r="D30" s="4" t="s">
        <v>13</v>
      </c>
      <c r="E30" s="3" t="s">
        <v>7</v>
      </c>
      <c r="F30" s="3" t="s">
        <v>34</v>
      </c>
      <c r="G30" s="5" t="s">
        <v>45</v>
      </c>
      <c r="H30" s="41"/>
      <c r="I30" s="29"/>
      <c r="K30" s="28"/>
      <c r="L30" s="29"/>
      <c r="M30" s="28"/>
      <c r="N30" s="31"/>
      <c r="O30" s="30"/>
      <c r="P30" s="29"/>
    </row>
    <row r="31" spans="1:18" s="27" customFormat="1" ht="26" x14ac:dyDescent="0.35">
      <c r="A31" s="3">
        <v>886</v>
      </c>
      <c r="C31" s="3">
        <f t="shared" si="0"/>
        <v>27</v>
      </c>
      <c r="D31" s="4" t="s">
        <v>13</v>
      </c>
      <c r="E31" s="3" t="s">
        <v>7</v>
      </c>
      <c r="F31" s="3" t="s">
        <v>34</v>
      </c>
      <c r="G31" s="5" t="s">
        <v>46</v>
      </c>
      <c r="H31" s="41"/>
      <c r="I31" s="29"/>
      <c r="K31" s="28"/>
      <c r="L31" s="29"/>
      <c r="M31" s="28"/>
      <c r="N31" s="31"/>
      <c r="O31" s="30"/>
      <c r="P31" s="29"/>
    </row>
    <row r="32" spans="1:18" s="27" customFormat="1" ht="39" x14ac:dyDescent="0.35">
      <c r="A32" s="3">
        <v>888</v>
      </c>
      <c r="C32" s="3">
        <f t="shared" si="0"/>
        <v>28</v>
      </c>
      <c r="D32" s="4" t="s">
        <v>13</v>
      </c>
      <c r="E32" s="3" t="s">
        <v>7</v>
      </c>
      <c r="F32" s="3" t="s">
        <v>34</v>
      </c>
      <c r="G32" s="5" t="s">
        <v>47</v>
      </c>
      <c r="H32" s="41"/>
      <c r="I32" s="29"/>
      <c r="K32" s="28"/>
      <c r="L32" s="29"/>
      <c r="M32" s="28"/>
      <c r="N32" s="31"/>
      <c r="O32" s="30"/>
      <c r="P32" s="29"/>
    </row>
    <row r="33" spans="1:18" s="27" customFormat="1" ht="58.5" customHeight="1" x14ac:dyDescent="0.35">
      <c r="A33" s="3">
        <v>889</v>
      </c>
      <c r="C33" s="3">
        <f t="shared" si="0"/>
        <v>29</v>
      </c>
      <c r="D33" s="4" t="s">
        <v>13</v>
      </c>
      <c r="E33" s="3" t="s">
        <v>7</v>
      </c>
      <c r="F33" s="3" t="s">
        <v>34</v>
      </c>
      <c r="G33" s="5" t="s">
        <v>77</v>
      </c>
      <c r="H33" s="41"/>
      <c r="I33" s="29"/>
      <c r="K33" s="28"/>
      <c r="L33" s="29"/>
      <c r="M33" s="28"/>
      <c r="N33" s="31"/>
      <c r="O33" s="30"/>
      <c r="P33" s="29"/>
    </row>
    <row r="34" spans="1:18" s="27" customFormat="1" ht="71" customHeight="1" x14ac:dyDescent="0.35">
      <c r="A34" s="3">
        <v>890</v>
      </c>
      <c r="C34" s="3">
        <f t="shared" si="0"/>
        <v>30</v>
      </c>
      <c r="D34" s="4" t="s">
        <v>13</v>
      </c>
      <c r="E34" s="3" t="s">
        <v>7</v>
      </c>
      <c r="F34" s="3" t="s">
        <v>34</v>
      </c>
      <c r="G34" s="5" t="s">
        <v>48</v>
      </c>
      <c r="H34" s="41"/>
      <c r="I34" s="29"/>
      <c r="K34" s="28"/>
      <c r="L34" s="29"/>
      <c r="M34" s="28"/>
      <c r="N34" s="31"/>
      <c r="O34" s="30"/>
      <c r="P34" s="29"/>
    </row>
    <row r="35" spans="1:18" s="27" customFormat="1" ht="61.5" customHeight="1" x14ac:dyDescent="0.35">
      <c r="A35" s="3">
        <v>896</v>
      </c>
      <c r="C35" s="3">
        <f t="shared" si="0"/>
        <v>31</v>
      </c>
      <c r="D35" s="4" t="s">
        <v>13</v>
      </c>
      <c r="E35" s="3" t="s">
        <v>7</v>
      </c>
      <c r="F35" s="3" t="s">
        <v>34</v>
      </c>
      <c r="G35" s="5" t="s">
        <v>49</v>
      </c>
      <c r="H35" s="41"/>
      <c r="I35" s="29"/>
      <c r="K35" s="28"/>
      <c r="L35" s="29"/>
      <c r="M35" s="28"/>
      <c r="N35" s="31"/>
      <c r="O35" s="30"/>
      <c r="P35" s="29"/>
    </row>
    <row r="36" spans="1:18" s="27" customFormat="1" ht="69.75" customHeight="1" x14ac:dyDescent="0.35">
      <c r="A36" s="3">
        <v>897</v>
      </c>
      <c r="C36" s="3">
        <f t="shared" si="0"/>
        <v>32</v>
      </c>
      <c r="D36" s="4" t="s">
        <v>13</v>
      </c>
      <c r="E36" s="3" t="s">
        <v>7</v>
      </c>
      <c r="F36" s="3" t="s">
        <v>34</v>
      </c>
      <c r="G36" s="5" t="s">
        <v>78</v>
      </c>
      <c r="H36" s="42"/>
      <c r="I36" s="29"/>
      <c r="K36" s="28"/>
      <c r="L36" s="29"/>
      <c r="M36" s="35"/>
      <c r="N36" s="31"/>
      <c r="O36" s="30"/>
      <c r="P36" s="29"/>
    </row>
    <row r="37" spans="1:18" s="27" customFormat="1" ht="66.75" customHeight="1" x14ac:dyDescent="0.35">
      <c r="A37" s="3">
        <v>900</v>
      </c>
      <c r="C37" s="3">
        <f t="shared" si="0"/>
        <v>33</v>
      </c>
      <c r="D37" s="4" t="s">
        <v>13</v>
      </c>
      <c r="E37" s="3" t="s">
        <v>7</v>
      </c>
      <c r="F37" s="3" t="s">
        <v>34</v>
      </c>
      <c r="G37" s="5" t="s">
        <v>50</v>
      </c>
      <c r="H37" s="41"/>
      <c r="I37" s="29"/>
      <c r="K37" s="28"/>
      <c r="L37" s="29"/>
      <c r="M37" s="28"/>
      <c r="N37" s="31"/>
      <c r="O37" s="30"/>
      <c r="P37" s="29"/>
    </row>
    <row r="38" spans="1:18" s="27" customFormat="1" ht="53.25" customHeight="1" x14ac:dyDescent="0.35">
      <c r="A38" s="3">
        <v>901</v>
      </c>
      <c r="C38" s="3">
        <f t="shared" si="0"/>
        <v>34</v>
      </c>
      <c r="D38" s="4" t="s">
        <v>13</v>
      </c>
      <c r="E38" s="3" t="s">
        <v>7</v>
      </c>
      <c r="F38" s="3" t="s">
        <v>34</v>
      </c>
      <c r="G38" s="5" t="s">
        <v>51</v>
      </c>
      <c r="H38" s="41"/>
      <c r="I38" s="29"/>
      <c r="K38" s="28"/>
      <c r="L38" s="29"/>
      <c r="M38" s="28"/>
      <c r="N38" s="31"/>
      <c r="O38" s="30"/>
      <c r="P38" s="29"/>
    </row>
    <row r="39" spans="1:18" s="27" customFormat="1" ht="52.5" customHeight="1" x14ac:dyDescent="0.35">
      <c r="A39" s="3"/>
      <c r="C39" s="3">
        <f t="shared" si="0"/>
        <v>35</v>
      </c>
      <c r="D39" s="4" t="s">
        <v>13</v>
      </c>
      <c r="E39" s="3" t="s">
        <v>7</v>
      </c>
      <c r="F39" s="3" t="s">
        <v>34</v>
      </c>
      <c r="G39" s="5" t="s">
        <v>52</v>
      </c>
      <c r="H39" s="41"/>
      <c r="I39" s="29"/>
      <c r="K39" s="28"/>
      <c r="L39" s="29"/>
      <c r="M39" s="28"/>
      <c r="N39" s="29"/>
      <c r="O39" s="30"/>
      <c r="P39" s="29"/>
    </row>
    <row r="40" spans="1:18" s="27" customFormat="1" ht="64.5" customHeight="1" x14ac:dyDescent="0.35">
      <c r="A40" s="3">
        <v>904</v>
      </c>
      <c r="C40" s="3">
        <f t="shared" si="0"/>
        <v>36</v>
      </c>
      <c r="D40" s="4" t="s">
        <v>13</v>
      </c>
      <c r="E40" s="3" t="s">
        <v>7</v>
      </c>
      <c r="F40" s="3" t="s">
        <v>53</v>
      </c>
      <c r="G40" s="5" t="s">
        <v>54</v>
      </c>
      <c r="H40" s="42"/>
      <c r="I40" s="29"/>
      <c r="K40" s="28"/>
      <c r="L40" s="29"/>
      <c r="M40" s="28"/>
      <c r="N40" s="29"/>
      <c r="O40" s="30"/>
      <c r="P40" s="29"/>
    </row>
    <row r="41" spans="1:18" s="27" customFormat="1" ht="35.25" customHeight="1" x14ac:dyDescent="0.35">
      <c r="A41" s="3">
        <v>907</v>
      </c>
      <c r="C41" s="3">
        <f t="shared" si="0"/>
        <v>37</v>
      </c>
      <c r="D41" s="4" t="s">
        <v>13</v>
      </c>
      <c r="E41" s="3" t="s">
        <v>7</v>
      </c>
      <c r="F41" s="3" t="s">
        <v>53</v>
      </c>
      <c r="G41" s="5" t="s">
        <v>55</v>
      </c>
      <c r="H41" s="41"/>
      <c r="I41" s="29"/>
      <c r="K41" s="28"/>
      <c r="L41" s="29"/>
      <c r="M41" s="28"/>
      <c r="N41" s="29"/>
      <c r="O41" s="30"/>
      <c r="P41" s="29"/>
    </row>
    <row r="42" spans="1:18" s="27" customFormat="1" ht="68.25" customHeight="1" x14ac:dyDescent="0.35">
      <c r="A42" s="3">
        <v>908</v>
      </c>
      <c r="C42" s="3">
        <f t="shared" si="0"/>
        <v>38</v>
      </c>
      <c r="D42" s="4" t="s">
        <v>13</v>
      </c>
      <c r="E42" s="3" t="s">
        <v>7</v>
      </c>
      <c r="F42" s="3" t="s">
        <v>28</v>
      </c>
      <c r="G42" s="5" t="s">
        <v>56</v>
      </c>
      <c r="H42" s="42"/>
      <c r="I42" s="29"/>
      <c r="K42" s="28"/>
      <c r="L42" s="29"/>
      <c r="M42" s="28"/>
      <c r="N42" s="29"/>
      <c r="O42" s="30"/>
      <c r="P42" s="29"/>
    </row>
    <row r="43" spans="1:18" s="36" customFormat="1" ht="93" customHeight="1" x14ac:dyDescent="0.35">
      <c r="A43" s="10">
        <v>909</v>
      </c>
      <c r="C43" s="3">
        <f t="shared" si="0"/>
        <v>39</v>
      </c>
      <c r="D43" s="4" t="s">
        <v>13</v>
      </c>
      <c r="E43" s="3" t="s">
        <v>7</v>
      </c>
      <c r="F43" s="3" t="s">
        <v>28</v>
      </c>
      <c r="G43" s="5" t="s">
        <v>57</v>
      </c>
      <c r="H43" s="42"/>
      <c r="I43" s="29"/>
      <c r="J43" s="27"/>
      <c r="K43" s="28"/>
      <c r="L43" s="29"/>
      <c r="M43" s="28"/>
      <c r="N43" s="29"/>
      <c r="O43" s="30"/>
      <c r="P43" s="29"/>
      <c r="Q43" s="27"/>
      <c r="R43" s="27"/>
    </row>
    <row r="44" spans="1:18" s="36" customFormat="1" ht="93" customHeight="1" x14ac:dyDescent="0.35">
      <c r="A44" s="10"/>
      <c r="C44" s="3">
        <f t="shared" si="0"/>
        <v>40</v>
      </c>
      <c r="D44" s="4" t="s">
        <v>5</v>
      </c>
      <c r="E44" s="4" t="s">
        <v>7</v>
      </c>
      <c r="F44" s="6"/>
      <c r="G44" s="11" t="s">
        <v>66</v>
      </c>
      <c r="H44" s="42"/>
      <c r="I44" s="29"/>
      <c r="J44" s="27"/>
      <c r="K44" s="28"/>
      <c r="L44" s="29"/>
      <c r="M44" s="28"/>
      <c r="N44" s="29"/>
      <c r="O44" s="30"/>
      <c r="P44" s="29"/>
      <c r="Q44" s="27"/>
      <c r="R44" s="27"/>
    </row>
    <row r="45" spans="1:18" s="27" customFormat="1" ht="90.75" customHeight="1" x14ac:dyDescent="0.35">
      <c r="A45" s="3">
        <v>910</v>
      </c>
      <c r="C45" s="3">
        <f t="shared" si="0"/>
        <v>41</v>
      </c>
      <c r="D45" s="4" t="s">
        <v>5</v>
      </c>
      <c r="E45" s="3" t="s">
        <v>7</v>
      </c>
      <c r="F45" s="3" t="s">
        <v>53</v>
      </c>
      <c r="G45" s="5" t="s">
        <v>70</v>
      </c>
      <c r="H45" s="41"/>
      <c r="I45" s="29"/>
      <c r="K45" s="28"/>
      <c r="L45" s="29"/>
      <c r="M45" s="28"/>
      <c r="N45" s="31"/>
      <c r="O45" s="30"/>
      <c r="P45" s="29"/>
    </row>
    <row r="46" spans="1:18" ht="57" customHeight="1" x14ac:dyDescent="0.35">
      <c r="A46" s="3"/>
      <c r="C46" s="3">
        <f t="shared" si="0"/>
        <v>42</v>
      </c>
      <c r="D46" s="4" t="s">
        <v>13</v>
      </c>
      <c r="E46" s="3" t="s">
        <v>7</v>
      </c>
      <c r="F46" s="3" t="s">
        <v>53</v>
      </c>
      <c r="G46" s="5" t="s">
        <v>69</v>
      </c>
      <c r="H46" s="41"/>
      <c r="I46" s="29"/>
      <c r="J46" s="27"/>
      <c r="K46" s="28"/>
      <c r="L46" s="29"/>
      <c r="M46" s="28"/>
      <c r="N46" s="29"/>
      <c r="O46" s="30"/>
      <c r="P46" s="29"/>
      <c r="Q46" s="27"/>
      <c r="R46" s="27"/>
    </row>
    <row r="47" spans="1:18" ht="63" customHeight="1" x14ac:dyDescent="0.35">
      <c r="A47" s="3"/>
      <c r="C47" s="3">
        <f t="shared" si="0"/>
        <v>43</v>
      </c>
      <c r="D47" s="4" t="s">
        <v>13</v>
      </c>
      <c r="E47" s="4" t="s">
        <v>7</v>
      </c>
      <c r="F47" s="4" t="s">
        <v>58</v>
      </c>
      <c r="G47" s="19" t="s">
        <v>59</v>
      </c>
      <c r="H47" s="41"/>
      <c r="I47" s="29"/>
      <c r="J47" s="27"/>
      <c r="K47" s="28"/>
      <c r="L47" s="29"/>
      <c r="M47" s="28"/>
      <c r="N47" s="30"/>
      <c r="O47" s="30"/>
      <c r="P47" s="29"/>
      <c r="Q47" s="27"/>
    </row>
    <row r="48" spans="1:18" ht="42" customHeight="1" x14ac:dyDescent="0.35">
      <c r="A48" s="3"/>
      <c r="C48" s="3">
        <f t="shared" si="0"/>
        <v>44</v>
      </c>
      <c r="D48" s="4" t="s">
        <v>13</v>
      </c>
      <c r="E48" s="4" t="s">
        <v>7</v>
      </c>
      <c r="F48" s="4" t="s">
        <v>58</v>
      </c>
      <c r="G48" s="19" t="s">
        <v>65</v>
      </c>
      <c r="H48" s="41"/>
      <c r="I48" s="29"/>
      <c r="J48" s="27"/>
      <c r="K48" s="28"/>
      <c r="L48" s="29"/>
      <c r="M48" s="28"/>
      <c r="N48" s="30"/>
      <c r="O48" s="30"/>
      <c r="P48" s="29"/>
      <c r="Q48" s="27"/>
    </row>
    <row r="49" spans="1:17" ht="49.5" customHeight="1" x14ac:dyDescent="0.35">
      <c r="A49" s="3"/>
      <c r="C49" s="3">
        <f t="shared" si="0"/>
        <v>45</v>
      </c>
      <c r="D49" s="4" t="s">
        <v>13</v>
      </c>
      <c r="E49" s="4" t="s">
        <v>7</v>
      </c>
      <c r="F49" s="4" t="s">
        <v>58</v>
      </c>
      <c r="G49" s="19" t="s">
        <v>60</v>
      </c>
      <c r="H49" s="41"/>
      <c r="I49" s="29"/>
      <c r="J49" s="27"/>
      <c r="K49" s="28"/>
      <c r="L49" s="29"/>
      <c r="M49" s="28"/>
      <c r="N49" s="30"/>
      <c r="O49" s="30"/>
      <c r="P49" s="29"/>
      <c r="Q49" s="27"/>
    </row>
    <row r="50" spans="1:17" ht="52.5" customHeight="1" x14ac:dyDescent="0.35">
      <c r="A50" s="3"/>
      <c r="C50" s="3">
        <f t="shared" si="0"/>
        <v>46</v>
      </c>
      <c r="D50" s="4" t="s">
        <v>13</v>
      </c>
      <c r="E50" s="4" t="s">
        <v>7</v>
      </c>
      <c r="F50" s="4" t="s">
        <v>58</v>
      </c>
      <c r="G50" s="19" t="s">
        <v>61</v>
      </c>
      <c r="H50" s="41"/>
      <c r="I50" s="29"/>
      <c r="J50" s="27"/>
      <c r="K50" s="28"/>
      <c r="L50" s="29"/>
      <c r="M50" s="28"/>
      <c r="N50" s="30"/>
      <c r="O50" s="30"/>
      <c r="P50" s="29"/>
      <c r="Q50" s="27"/>
    </row>
    <row r="51" spans="1:17" ht="60" customHeight="1" x14ac:dyDescent="0.35">
      <c r="A51" s="3"/>
      <c r="C51" s="3">
        <f t="shared" si="0"/>
        <v>47</v>
      </c>
      <c r="D51" s="4" t="s">
        <v>13</v>
      </c>
      <c r="E51" s="4" t="s">
        <v>7</v>
      </c>
      <c r="F51" s="4" t="s">
        <v>58</v>
      </c>
      <c r="G51" s="19" t="s">
        <v>62</v>
      </c>
      <c r="H51" s="41"/>
      <c r="I51" s="29"/>
      <c r="J51" s="27"/>
      <c r="K51" s="28"/>
      <c r="L51" s="29"/>
      <c r="M51" s="28"/>
      <c r="N51" s="30"/>
      <c r="O51" s="30"/>
      <c r="P51" s="29"/>
      <c r="Q51" s="27"/>
    </row>
    <row r="52" spans="1:17" ht="52" x14ac:dyDescent="0.35">
      <c r="A52" s="3"/>
      <c r="C52" s="3">
        <f t="shared" si="0"/>
        <v>48</v>
      </c>
      <c r="D52" s="4" t="s">
        <v>13</v>
      </c>
      <c r="E52" s="4" t="s">
        <v>7</v>
      </c>
      <c r="F52" s="4" t="s">
        <v>58</v>
      </c>
      <c r="G52" s="11" t="s">
        <v>71</v>
      </c>
      <c r="H52" s="41"/>
      <c r="I52" s="29"/>
      <c r="J52" s="27"/>
      <c r="K52" s="28"/>
      <c r="L52" s="29"/>
      <c r="M52" s="28"/>
      <c r="N52" s="30"/>
      <c r="O52" s="30"/>
      <c r="P52" s="29"/>
      <c r="Q52" s="27"/>
    </row>
    <row r="53" spans="1:17" ht="43.5" customHeight="1" x14ac:dyDescent="0.35">
      <c r="A53" s="3"/>
      <c r="C53" s="3">
        <f t="shared" si="0"/>
        <v>49</v>
      </c>
      <c r="D53" s="4" t="s">
        <v>13</v>
      </c>
      <c r="E53" s="4" t="s">
        <v>7</v>
      </c>
      <c r="F53" s="4" t="s">
        <v>58</v>
      </c>
      <c r="G53" s="11" t="s">
        <v>63</v>
      </c>
      <c r="H53" s="41"/>
      <c r="I53" s="29"/>
      <c r="J53" s="27"/>
      <c r="K53" s="28"/>
      <c r="L53" s="29"/>
      <c r="M53" s="28"/>
      <c r="N53" s="30"/>
      <c r="O53" s="30"/>
      <c r="P53" s="29"/>
      <c r="Q53" s="27"/>
    </row>
    <row r="54" spans="1:17" ht="39" x14ac:dyDescent="0.35">
      <c r="A54" s="3"/>
      <c r="C54" s="3">
        <f t="shared" si="0"/>
        <v>50</v>
      </c>
      <c r="D54" s="4" t="s">
        <v>13</v>
      </c>
      <c r="E54" s="4" t="s">
        <v>7</v>
      </c>
      <c r="F54" s="4" t="s">
        <v>58</v>
      </c>
      <c r="G54" s="11" t="s">
        <v>64</v>
      </c>
      <c r="H54" s="41"/>
      <c r="I54" s="29"/>
      <c r="J54" s="27"/>
      <c r="K54" s="28"/>
      <c r="L54" s="29"/>
      <c r="M54" s="28"/>
      <c r="N54" s="30"/>
      <c r="O54" s="30"/>
      <c r="P54" s="29"/>
      <c r="Q54" s="27"/>
    </row>
    <row r="55" spans="1:17" x14ac:dyDescent="0.35">
      <c r="A55" s="48"/>
      <c r="C55" s="49"/>
      <c r="D55" s="48"/>
      <c r="E55" s="48"/>
      <c r="F55" s="48"/>
      <c r="G55" s="48"/>
      <c r="H55" s="41"/>
      <c r="I55" s="37"/>
      <c r="N55" s="37"/>
      <c r="O55" s="31"/>
    </row>
    <row r="56" spans="1:17" hidden="1" x14ac:dyDescent="0.35">
      <c r="A56" s="48"/>
      <c r="C56" s="50"/>
      <c r="D56" s="48"/>
      <c r="E56" s="48"/>
      <c r="F56" s="48"/>
      <c r="G56" s="51"/>
      <c r="H56" s="42"/>
      <c r="I56" s="37"/>
    </row>
    <row r="57" spans="1:17" ht="13.5" hidden="1" customHeight="1" x14ac:dyDescent="0.35">
      <c r="A57" s="43"/>
      <c r="C57" s="45"/>
      <c r="D57" s="44"/>
      <c r="E57" s="43"/>
      <c r="F57" s="43"/>
      <c r="G57" s="46"/>
      <c r="H57" s="47"/>
      <c r="I57" s="38"/>
    </row>
    <row r="58" spans="1:17" ht="13.5" hidden="1" customHeight="1" x14ac:dyDescent="0.35">
      <c r="C58" s="20"/>
      <c r="H58" s="9"/>
    </row>
    <row r="59" spans="1:17" ht="13.5" hidden="1" customHeight="1" x14ac:dyDescent="0.35">
      <c r="H59" s="9"/>
    </row>
    <row r="60" spans="1:17" ht="13.5" hidden="1" customHeight="1" x14ac:dyDescent="0.35">
      <c r="H60" s="9"/>
    </row>
    <row r="61" spans="1:17" ht="13.5" hidden="1" customHeight="1" x14ac:dyDescent="0.35">
      <c r="H61" s="9"/>
    </row>
    <row r="62" spans="1:17" ht="13.5" hidden="1" customHeight="1" x14ac:dyDescent="0.35">
      <c r="F62" s="14" t="s">
        <v>5</v>
      </c>
      <c r="H62" s="9"/>
    </row>
    <row r="63" spans="1:17" ht="13.5" hidden="1" customHeight="1" x14ac:dyDescent="0.35">
      <c r="F63" s="14" t="s">
        <v>10</v>
      </c>
      <c r="H63" s="9"/>
    </row>
    <row r="64" spans="1:17" ht="13.5" hidden="1" customHeight="1" x14ac:dyDescent="0.35">
      <c r="F64" s="14" t="s">
        <v>13</v>
      </c>
    </row>
  </sheetData>
  <sheetProtection algorithmName="SHA-512" hashValue="Ru71JeHz70HcABQCupzXkPAm2Ve9KDnTizK2P4sh7/j1//NVYYeYh/L+PLSRJW+YV3P9G2z9OEcpLYKj/c0xCA==" saltValue="JZcIOCxCPFQzPJLnUPGMkQ==" spinCount="100000" sheet="1" objects="1" scenarios="1"/>
  <dataValidations count="6">
    <dataValidation type="list" allowBlank="1" showInputMessage="1" showErrorMessage="1" sqref="L2:L7 I8 L9:L63" xr:uid="{4D9F7758-89DA-4647-9256-80D527344B5B}">
      <formula1>"Yes,No"</formula1>
    </dataValidation>
    <dataValidation allowBlank="1" showInputMessage="1" showErrorMessage="1" prompt="Toelichting verplicht" sqref="Q2:Q54" xr:uid="{5B0D55E1-80BB-43B6-ADC6-389DAA81B5A2}"/>
    <dataValidation type="list" allowBlank="1" showInputMessage="1" showErrorMessage="1" sqref="N2:N54" xr:uid="{CACEC198-BC47-4C16-9B74-F37F16AFBA15}">
      <formula1>"M,S,C,W"</formula1>
    </dataValidation>
    <dataValidation type="list" allowBlank="1" showInputMessage="1" showErrorMessage="1" sqref="D2:D54" xr:uid="{323BA95B-FCA5-43E0-9C3C-4373A915812B}">
      <formula1>$F$62:$F$64</formula1>
    </dataValidation>
    <dataValidation type="list" allowBlank="1" showInputMessage="1" showErrorMessage="1" sqref="O2:O63" xr:uid="{F2216D02-114D-456E-94CE-339FB41CBAF9}">
      <formula1>"must,score 0-1,score 0-2,score 0-4"</formula1>
    </dataValidation>
    <dataValidation type="list" allowBlank="1" showInputMessage="1" showErrorMessage="1" prompt="Kies ja/nee" sqref="P2:P54" xr:uid="{204CB936-0693-485D-838F-8A1D6AEC65AC}">
      <formula1>#REF!</formula1>
    </dataValidation>
  </dataValidations>
  <pageMargins left="0.7" right="0.7" top="0.75" bottom="0.75" header="0.3" footer="0.3"/>
  <pageSetup paperSize="9"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43BD49FB1E764A88BA10380AFF16B6" ma:contentTypeVersion="3" ma:contentTypeDescription="Een nieuw document maken." ma:contentTypeScope="" ma:versionID="32ba1e234b81e8691b301160649e27e7">
  <xsd:schema xmlns:xsd="http://www.w3.org/2001/XMLSchema" xmlns:xs="http://www.w3.org/2001/XMLSchema" xmlns:p="http://schemas.microsoft.com/office/2006/metadata/properties" xmlns:ns2="82b42eda-1783-4f7b-9c56-a6f8c18378d8" targetNamespace="http://schemas.microsoft.com/office/2006/metadata/properties" ma:root="true" ma:fieldsID="128760befda306c59e4042e550e8a857" ns2:_="">
    <xsd:import namespace="82b42eda-1783-4f7b-9c56-a6f8c18378d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42eda-1783-4f7b-9c56-a6f8c1837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6BA503-76DD-4F75-A137-887F4CC00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42eda-1783-4f7b-9c56-a6f8c18378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F642ED-66BD-4766-AAA4-4C563DC0C04D}">
  <ds:schemaRefs>
    <ds:schemaRef ds:uri="http://schemas.openxmlformats.org/package/2006/metadata/core-properties"/>
    <ds:schemaRef ds:uri="http://purl.org/dc/dcmitype/"/>
    <ds:schemaRef ds:uri="82b42eda-1783-4f7b-9c56-a6f8c18378d8"/>
    <ds:schemaRef ds:uri="http://www.w3.org/XML/1998/namespace"/>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CEEDB6C4-3163-4010-9EEB-855DB8A9A0DC}">
  <ds:schemaRefs>
    <ds:schemaRef ds:uri="http://schemas.microsoft.com/sharepoint/v3/contenttype/forms"/>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Appendix 02.2 Schedule of NFR's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 Functionele Requirements Referentiemodel</dc:title>
  <dc:subject/>
  <dc:creator>Jansen, Arthur</dc:creator>
  <cp:keywords>Requirements; Aanbesteding</cp:keywords>
  <dc:description/>
  <cp:lastModifiedBy>Tuinman, Rick</cp:lastModifiedBy>
  <cp:revision/>
  <dcterms:created xsi:type="dcterms:W3CDTF">2019-04-10T13:37:00Z</dcterms:created>
  <dcterms:modified xsi:type="dcterms:W3CDTF">2026-03-19T12:03:17Z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0x010100AC43BD49FB1E764A88BA10380AFF16B6</vt:lpwstr>
  </property>
  <property fmtid="{D5CDD505-2E9C-101B-9397-08002B2CF9AE}" pid="3" name="TaxKeyword">
    <vt:lpwstr>149;#Aanbesteding|91db8680-6aa8-4cd5-a262-78420dd7e4ce;#148;#Requirements|cfef3751-fce9-4ee8-9433-b23fb73040d2</vt:lpwstr>
  </property>
  <property fmtid="{D5CDD505-2E9C-101B-9397-08002B2CF9AE}" pid="4" name="Documentclassificatie">
    <vt:lpwstr/>
  </property>
  <property fmtid="{D5CDD505-2E9C-101B-9397-08002B2CF9AE}" pid="5" name="ba5a923f57584846b39267c1f98596ae">
    <vt:lpwstr/>
  </property>
  <property fmtid="{D5CDD505-2E9C-101B-9397-08002B2CF9AE}" pid="6" name="Documentstatus">
    <vt:lpwstr/>
  </property>
  <property fmtid="{D5CDD505-2E9C-101B-9397-08002B2CF9AE}" pid="7" name="j74e55614f0b4c229cb45907796095f7">
    <vt:lpwstr/>
  </property>
  <property fmtid="{D5CDD505-2E9C-101B-9397-08002B2CF9AE}" pid="8" name="TaxKeywordTaxHTField">
    <vt:lpwstr>Aanbesteding|91db8680-6aa8-4cd5-a262-78420dd7e4ce;Requirements|cfef3751-fce9-4ee8-9433-b23fb73040d2</vt:lpwstr>
  </property>
  <property fmtid="{D5CDD505-2E9C-101B-9397-08002B2CF9AE}" pid="9" name="Onderwerp">
    <vt:lpwstr>266;#Aanbesteding|3e459f12-d7c7-41e8-bae9-35786b3a080a;#267;#Non-Functionele Requirements|a94d0a9a-14fd-4b75-bffb-f8cf7d066581</vt:lpwstr>
  </property>
</Properties>
</file>