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connectie.sharepoint.com/sites/AZ_DC_AF_IenA-DenL/Gedeelde documenten/Arnhem/AR_MS_EU_O_Arbodienstverlening Arnhem 4830996/03 Doc/Bijlagen bij aanbestedingsdocument publicatie/"/>
    </mc:Choice>
  </mc:AlternateContent>
  <xr:revisionPtr revIDLastSave="332" documentId="8_{A6BD41D0-B2D8-469D-B111-85BC1E0AD247}" xr6:coauthVersionLast="47" xr6:coauthVersionMax="47" xr10:uidLastSave="{D9FB19B5-B98A-4242-8554-742601F0B83A}"/>
  <bookViews>
    <workbookView xWindow="-28920" yWindow="-120" windowWidth="29040" windowHeight="15720" xr2:uid="{083B4B73-853A-4F70-A4BB-0BDB9D7173A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34" i="1"/>
  <c r="F31" i="1"/>
  <c r="F28" i="1"/>
  <c r="F27" i="1"/>
  <c r="F36" i="1" l="1"/>
</calcChain>
</file>

<file path=xl/sharedStrings.xml><?xml version="1.0" encoding="utf-8"?>
<sst xmlns="http://schemas.openxmlformats.org/spreadsheetml/2006/main" count="34" uniqueCount="33">
  <si>
    <t>Uitgangspunten bij het invullen van het prijzenblad:</t>
  </si>
  <si>
    <t>U dient de gele cellen in te vullen.</t>
  </si>
  <si>
    <t>Alle vermelde prijzen en tarieven dienen gesteld te zijn in euro’s, exclusief BTW.</t>
  </si>
  <si>
    <t>Alle bedragen zijn 'all-inclusief' tarieven, alle bijkomende kosten dienen meegenomen te zijn.</t>
  </si>
  <si>
    <t>De prijzen worden aangeboden in twee decimalen.</t>
  </si>
  <si>
    <t xml:space="preserve">    </t>
  </si>
  <si>
    <t>Ondertekening namens inschrijver</t>
  </si>
  <si>
    <t>Naam:</t>
  </si>
  <si>
    <t>Functie:</t>
  </si>
  <si>
    <t>Onderneming:</t>
  </si>
  <si>
    <t>Handtekening:</t>
  </si>
  <si>
    <t xml:space="preserve">Plaats en datum: </t>
  </si>
  <si>
    <t xml:space="preserve">Inschrijfprijs </t>
  </si>
  <si>
    <t>Totaal</t>
  </si>
  <si>
    <t>Inschrijfformulier prijzenblad</t>
  </si>
  <si>
    <t>Weging</t>
  </si>
  <si>
    <t>Kosten</t>
  </si>
  <si>
    <t>Kosten inzicht basisdienstverlening</t>
  </si>
  <si>
    <t>Inzet bedrijfsarts/taakgedelegeerde op basis van verrichtingen binnen de basisdienstverlening</t>
  </si>
  <si>
    <t>Geschatte aantal uren inzet bedrijfsarts (op basis van data 2025)</t>
  </si>
  <si>
    <t>Geschatte aantal uren inzet taakgedelegeerde  (op basis van data 2025)</t>
  </si>
  <si>
    <t>Indien van toepassing</t>
  </si>
  <si>
    <t xml:space="preserve">Toelichting:
</t>
  </si>
  <si>
    <t>Implementatie/aansluitkosten eenmalig</t>
  </si>
  <si>
    <t>De opgegeven prijzen dienen marktconform te zijn.</t>
  </si>
  <si>
    <r>
      <t xml:space="preserve">De jaarlijkse verzuimrapportage voor Gemeente Arnhem, inclusief deelrapportages voor de 8 clusters zijn </t>
    </r>
    <r>
      <rPr>
        <b/>
        <sz val="9"/>
        <color theme="1"/>
        <rFont val="Verdana"/>
        <family val="2"/>
      </rPr>
      <t>niet</t>
    </r>
    <r>
      <rPr>
        <sz val="9"/>
        <color theme="1"/>
        <rFont val="Verdana"/>
        <family val="2"/>
      </rPr>
      <t xml:space="preserve"> opgenomen in het prijzenblad. Deze wordt uitgevoerd op offertebasis.</t>
    </r>
  </si>
  <si>
    <t xml:space="preserve">Ten behoeve van de SAS-procedure Arbodienstverlening gemeente Arnhem
</t>
  </si>
  <si>
    <t>kosten per mdw</t>
  </si>
  <si>
    <t>uurtarief</t>
  </si>
  <si>
    <r>
      <t xml:space="preserve">Cel </t>
    </r>
    <r>
      <rPr>
        <b/>
        <sz val="9"/>
        <color rgb="FFFF0000"/>
        <rFont val="Verdana"/>
        <family val="2"/>
      </rPr>
      <t>F36</t>
    </r>
    <r>
      <rPr>
        <sz val="9"/>
        <color rgb="FFFF0000"/>
        <rFont val="Verdana"/>
        <family val="2"/>
      </rPr>
      <t xml:space="preserve"> </t>
    </r>
    <r>
      <rPr>
        <sz val="9"/>
        <color theme="1"/>
        <rFont val="Verdana"/>
        <family val="2"/>
      </rPr>
      <t xml:space="preserve"> wordt uitgelezen als inschrijfprijs.</t>
    </r>
  </si>
  <si>
    <t>Additionele kosten jaarlijks voor basisdienstverlening</t>
  </si>
  <si>
    <r>
      <t xml:space="preserve">Dit omvat o.a.:
- Preventief/arbeidsomstandighedenspreekuur
- Overige spreekuren
- Periodieke Sociaal Medisch Overleg (SMO)/ Duurzame Inzetbaarheid Overleg (DIO) 2-4 jaar x 8 clusters.
- Overleg met OR, arbo-coördinator e/o preventiemedewerker m.b.t. de RI&amp;E, verzuim, preventie en arbobeleid (2x/jaar)
- Uitwerktijd en afstemming t.a.v. bovenstaande activiteiten
*Onderstaande </t>
    </r>
    <r>
      <rPr>
        <b/>
        <sz val="9"/>
        <color rgb="FFFF0000"/>
        <rFont val="Verdana"/>
        <family val="2"/>
      </rPr>
      <t>rood gearceerde uren</t>
    </r>
    <r>
      <rPr>
        <sz val="9"/>
        <color rgb="FFFF0000"/>
        <rFont val="Verdana"/>
        <family val="2"/>
      </rPr>
      <t xml:space="preserve"> </t>
    </r>
    <r>
      <rPr>
        <sz val="9"/>
        <color theme="1"/>
        <rFont val="Verdana"/>
        <family val="2"/>
      </rPr>
      <t xml:space="preserve">voor deze verrichtingen (totaal 840 uur) verdeelt inschrijver zelf over bedrijfsarts en taakgedelegeerde op basis van haar dienstverleningsvisie.
</t>
    </r>
  </si>
  <si>
    <t>Jaarlijkse vaste (aansluit)kosten basis dienstverlening (per medewerker).
Op basis van aantal medewerkers Gemeente Arnhem per 1/1/2026. Dit omvat o.a.:
- Administratieve en secretariele ondersteuning voor borging WvP (oa. verwerken ziek- en herstelmeldingen).
- Evaluatie dienstverlening met betrekking tot de overeenkomst (4x/jaar).
- Rapportage geleverde dienstverlening/inzicht verrichtingen (4x/jaar).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</si>
</sst>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theme="0"/>
      <name val="Verdana"/>
      <family val="2"/>
    </font>
    <font>
      <b/>
      <sz val="11"/>
      <color theme="1"/>
      <name val="Calibri"/>
      <family val="2"/>
      <scheme val="minor"/>
    </font>
    <font>
      <sz val="9"/>
      <color rgb="FFFF0000"/>
      <name val="Verdana"/>
      <family val="2"/>
    </font>
    <font>
      <b/>
      <sz val="9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44" fontId="0" fillId="0" borderId="0" xfId="0" applyNumberFormat="1"/>
    <xf numFmtId="0" fontId="1" fillId="0" borderId="0" xfId="0" applyFont="1"/>
    <xf numFmtId="0" fontId="3" fillId="0" borderId="0" xfId="0" applyFont="1"/>
    <xf numFmtId="0" fontId="4" fillId="2" borderId="1" xfId="0" applyFont="1" applyFill="1" applyBorder="1"/>
    <xf numFmtId="0" fontId="3" fillId="2" borderId="2" xfId="0" applyFont="1" applyFill="1" applyBorder="1"/>
    <xf numFmtId="44" fontId="3" fillId="0" borderId="0" xfId="0" applyNumberFormat="1" applyFont="1"/>
    <xf numFmtId="0" fontId="3" fillId="2" borderId="3" xfId="0" applyFont="1" applyFill="1" applyBorder="1"/>
    <xf numFmtId="0" fontId="5" fillId="0" borderId="0" xfId="0" applyFont="1"/>
    <xf numFmtId="0" fontId="5" fillId="3" borderId="3" xfId="0" applyFont="1" applyFill="1" applyBorder="1"/>
    <xf numFmtId="0" fontId="5" fillId="3" borderId="20" xfId="0" applyFont="1" applyFill="1" applyBorder="1"/>
    <xf numFmtId="0" fontId="3" fillId="2" borderId="14" xfId="0" applyFont="1" applyFill="1" applyBorder="1"/>
    <xf numFmtId="0" fontId="3" fillId="2" borderId="16" xfId="0" applyFont="1" applyFill="1" applyBorder="1"/>
    <xf numFmtId="0" fontId="3" fillId="2" borderId="5" xfId="0" applyFont="1" applyFill="1" applyBorder="1"/>
    <xf numFmtId="0" fontId="3" fillId="2" borderId="18" xfId="0" applyFont="1" applyFill="1" applyBorder="1"/>
    <xf numFmtId="4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3" borderId="21" xfId="0" applyFont="1" applyFill="1" applyBorder="1" applyAlignment="1">
      <alignment horizontal="center" wrapText="1"/>
    </xf>
    <xf numFmtId="0" fontId="3" fillId="6" borderId="19" xfId="0" applyFont="1" applyFill="1" applyBorder="1" applyProtection="1">
      <protection locked="0"/>
    </xf>
    <xf numFmtId="0" fontId="3" fillId="6" borderId="15" xfId="0" applyFont="1" applyFill="1" applyBorder="1" applyProtection="1">
      <protection locked="0"/>
    </xf>
    <xf numFmtId="0" fontId="3" fillId="6" borderId="17" xfId="0" applyFont="1" applyFill="1" applyBorder="1" applyProtection="1">
      <protection locked="0"/>
    </xf>
    <xf numFmtId="0" fontId="3" fillId="6" borderId="6" xfId="0" applyFont="1" applyFill="1" applyBorder="1" applyProtection="1">
      <protection locked="0"/>
    </xf>
    <xf numFmtId="0" fontId="3" fillId="6" borderId="4" xfId="0" applyFont="1" applyFill="1" applyBorder="1" applyProtection="1">
      <protection locked="0"/>
    </xf>
    <xf numFmtId="44" fontId="5" fillId="4" borderId="22" xfId="0" applyNumberFormat="1" applyFont="1" applyFill="1" applyBorder="1"/>
    <xf numFmtId="44" fontId="3" fillId="5" borderId="24" xfId="0" applyNumberFormat="1" applyFont="1" applyFill="1" applyBorder="1"/>
    <xf numFmtId="44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44" fontId="3" fillId="5" borderId="9" xfId="0" applyNumberFormat="1" applyFont="1" applyFill="1" applyBorder="1"/>
    <xf numFmtId="0" fontId="5" fillId="3" borderId="29" xfId="0" applyFont="1" applyFill="1" applyBorder="1" applyAlignment="1">
      <alignment horizontal="center" vertical="center"/>
    </xf>
    <xf numFmtId="44" fontId="3" fillId="0" borderId="26" xfId="0" applyNumberFormat="1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44" fontId="3" fillId="0" borderId="27" xfId="0" applyNumberFormat="1" applyFont="1" applyBorder="1" applyAlignment="1" applyProtection="1">
      <alignment horizontal="center"/>
      <protection locked="0"/>
    </xf>
    <xf numFmtId="44" fontId="3" fillId="5" borderId="44" xfId="0" applyNumberFormat="1" applyFont="1" applyFill="1" applyBorder="1"/>
    <xf numFmtId="0" fontId="4" fillId="0" borderId="0" xfId="0" applyFont="1" applyAlignment="1">
      <alignment horizontal="left" vertical="top" wrapText="1"/>
    </xf>
    <xf numFmtId="44" fontId="5" fillId="3" borderId="35" xfId="0" applyNumberFormat="1" applyFont="1" applyFill="1" applyBorder="1" applyAlignment="1">
      <alignment horizontal="center" vertical="top"/>
    </xf>
    <xf numFmtId="0" fontId="5" fillId="3" borderId="35" xfId="0" applyFont="1" applyFill="1" applyBorder="1" applyAlignment="1">
      <alignment horizontal="center" vertical="top" wrapText="1"/>
    </xf>
    <xf numFmtId="44" fontId="5" fillId="3" borderId="36" xfId="0" applyNumberFormat="1" applyFont="1" applyFill="1" applyBorder="1" applyAlignment="1">
      <alignment horizontal="center" vertical="top"/>
    </xf>
    <xf numFmtId="0" fontId="3" fillId="0" borderId="27" xfId="0" applyFont="1" applyBorder="1" applyAlignment="1" applyProtection="1">
      <alignment horizontal="center" vertical="center"/>
      <protection locked="0"/>
    </xf>
    <xf numFmtId="44" fontId="3" fillId="6" borderId="43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4" fontId="3" fillId="2" borderId="0" xfId="0" applyNumberFormat="1" applyFont="1" applyFill="1" applyAlignment="1">
      <alignment vertical="center"/>
    </xf>
    <xf numFmtId="44" fontId="0" fillId="2" borderId="0" xfId="0" applyNumberFormat="1" applyFill="1" applyAlignment="1">
      <alignment vertical="center"/>
    </xf>
    <xf numFmtId="44" fontId="0" fillId="2" borderId="6" xfId="0" applyNumberForma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44" fontId="3" fillId="2" borderId="20" xfId="0" applyNumberFormat="1" applyFont="1" applyFill="1" applyBorder="1" applyAlignment="1">
      <alignment vertical="center"/>
    </xf>
    <xf numFmtId="44" fontId="0" fillId="2" borderId="20" xfId="0" applyNumberFormat="1" applyFill="1" applyBorder="1" applyAlignment="1">
      <alignment vertical="center"/>
    </xf>
    <xf numFmtId="44" fontId="0" fillId="2" borderId="4" xfId="0" applyNumberFormat="1" applyFill="1" applyBorder="1" applyAlignment="1">
      <alignment vertical="center"/>
    </xf>
    <xf numFmtId="44" fontId="3" fillId="6" borderId="46" xfId="0" applyNumberFormat="1" applyFont="1" applyFill="1" applyBorder="1" applyAlignment="1" applyProtection="1">
      <alignment horizontal="center"/>
      <protection locked="0"/>
    </xf>
    <xf numFmtId="44" fontId="3" fillId="6" borderId="48" xfId="0" applyNumberFormat="1" applyFont="1" applyFill="1" applyBorder="1" applyAlignment="1" applyProtection="1">
      <alignment horizontal="center"/>
      <protection locked="0"/>
    </xf>
    <xf numFmtId="0" fontId="3" fillId="0" borderId="56" xfId="0" applyFont="1" applyBorder="1" applyAlignment="1" applyProtection="1">
      <alignment horizontal="center"/>
      <protection locked="0"/>
    </xf>
    <xf numFmtId="44" fontId="3" fillId="6" borderId="45" xfId="0" applyNumberFormat="1" applyFont="1" applyFill="1" applyBorder="1" applyAlignment="1" applyProtection="1">
      <alignment horizontal="center"/>
      <protection locked="0"/>
    </xf>
    <xf numFmtId="0" fontId="8" fillId="6" borderId="51" xfId="0" applyFont="1" applyFill="1" applyBorder="1" applyAlignment="1" applyProtection="1">
      <alignment horizontal="center" vertical="center"/>
      <protection locked="0"/>
    </xf>
    <xf numFmtId="0" fontId="8" fillId="6" borderId="55" xfId="0" applyFont="1" applyFill="1" applyBorder="1" applyAlignment="1" applyProtection="1">
      <alignment horizontal="center"/>
      <protection locked="0"/>
    </xf>
    <xf numFmtId="0" fontId="3" fillId="2" borderId="49" xfId="0" applyFont="1" applyFill="1" applyBorder="1" applyAlignment="1" applyProtection="1">
      <alignment horizontal="center"/>
      <protection locked="0"/>
    </xf>
    <xf numFmtId="0" fontId="0" fillId="2" borderId="42" xfId="0" applyFill="1" applyBorder="1"/>
    <xf numFmtId="0" fontId="0" fillId="2" borderId="13" xfId="0" applyFill="1" applyBorder="1"/>
    <xf numFmtId="0" fontId="3" fillId="0" borderId="50" xfId="0" applyFont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44" fontId="3" fillId="6" borderId="52" xfId="0" applyNumberFormat="1" applyFont="1" applyFill="1" applyBorder="1" applyAlignment="1" applyProtection="1">
      <alignment horizontal="left" vertical="center"/>
      <protection locked="0"/>
    </xf>
    <xf numFmtId="44" fontId="3" fillId="5" borderId="27" xfId="0" applyNumberFormat="1" applyFont="1" applyFill="1" applyBorder="1" applyAlignment="1" applyProtection="1">
      <alignment horizontal="left" vertical="center"/>
      <protection locked="0"/>
    </xf>
    <xf numFmtId="0" fontId="0" fillId="5" borderId="36" xfId="0" applyFill="1" applyBorder="1" applyAlignment="1">
      <alignment horizontal="left" vertical="center"/>
    </xf>
    <xf numFmtId="0" fontId="0" fillId="5" borderId="38" xfId="0" applyFill="1" applyBorder="1" applyAlignment="1">
      <alignment horizontal="left" vertical="center"/>
    </xf>
    <xf numFmtId="0" fontId="3" fillId="0" borderId="31" xfId="0" applyFont="1" applyBorder="1" applyAlignment="1">
      <alignment vertical="top" wrapText="1"/>
    </xf>
    <xf numFmtId="0" fontId="3" fillId="0" borderId="32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3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37" xfId="0" applyBorder="1" applyAlignment="1">
      <alignment vertical="top"/>
    </xf>
    <xf numFmtId="0" fontId="0" fillId="2" borderId="1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/>
    </xf>
    <xf numFmtId="0" fontId="5" fillId="3" borderId="33" xfId="0" applyFont="1" applyFill="1" applyBorder="1" applyAlignment="1">
      <alignment horizontal="left" vertical="top"/>
    </xf>
    <xf numFmtId="0" fontId="4" fillId="0" borderId="7" xfId="0" applyFont="1" applyBorder="1" applyAlignment="1">
      <alignment horizontal="left" wrapText="1"/>
    </xf>
    <xf numFmtId="0" fontId="4" fillId="0" borderId="28" xfId="0" applyFont="1" applyBorder="1" applyAlignment="1">
      <alignment horizontal="left" wrapText="1"/>
    </xf>
    <xf numFmtId="0" fontId="6" fillId="0" borderId="25" xfId="0" applyFont="1" applyBorder="1"/>
    <xf numFmtId="0" fontId="0" fillId="0" borderId="25" xfId="0" applyBorder="1"/>
    <xf numFmtId="0" fontId="3" fillId="0" borderId="4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/>
    </xf>
    <xf numFmtId="0" fontId="0" fillId="0" borderId="47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4" fillId="0" borderId="1" xfId="0" applyFont="1" applyBorder="1"/>
    <xf numFmtId="0" fontId="0" fillId="0" borderId="30" xfId="0" applyBorder="1"/>
    <xf numFmtId="0" fontId="0" fillId="0" borderId="2" xfId="0" applyBorder="1"/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30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4" fillId="0" borderId="39" xfId="0" applyFont="1" applyBorder="1" applyAlignment="1">
      <alignment horizontal="left" wrapText="1"/>
    </xf>
    <xf numFmtId="0" fontId="4" fillId="0" borderId="40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4" fillId="0" borderId="12" xfId="0" applyFont="1" applyBorder="1" applyAlignment="1">
      <alignment horizontal="left" wrapText="1"/>
    </xf>
    <xf numFmtId="0" fontId="4" fillId="0" borderId="4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2" xfId="0" applyFont="1" applyBorder="1" applyAlignment="1">
      <alignment vertical="top" wrapText="1"/>
    </xf>
    <xf numFmtId="0" fontId="4" fillId="0" borderId="42" xfId="0" applyFont="1" applyBorder="1" applyAlignment="1">
      <alignment vertical="top" wrapText="1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3" fillId="6" borderId="42" xfId="0" applyFont="1" applyFill="1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0" fontId="0" fillId="0" borderId="54" xfId="0" applyBorder="1" applyAlignment="1" applyProtection="1">
      <alignment horizontal="left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66FF"/>
      <color rgb="FFEB6E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81B3A-8CAE-405A-899D-966AB366648A}">
  <dimension ref="A1:F47"/>
  <sheetViews>
    <sheetView tabSelected="1" zoomScale="90" zoomScaleNormal="90" workbookViewId="0">
      <selection activeCell="J26" sqref="J26"/>
    </sheetView>
  </sheetViews>
  <sheetFormatPr defaultRowHeight="14.5" x14ac:dyDescent="0.35"/>
  <cols>
    <col min="1" max="1" width="3.453125" customWidth="1"/>
    <col min="2" max="2" width="19.6328125" customWidth="1"/>
    <col min="3" max="3" width="79.90625" customWidth="1"/>
    <col min="4" max="4" width="18.08984375" style="2" customWidth="1"/>
    <col min="5" max="5" width="19.54296875" style="2" customWidth="1"/>
    <col min="6" max="6" width="31.6328125" style="2" customWidth="1"/>
  </cols>
  <sheetData>
    <row r="1" spans="1:6" ht="10.5" customHeight="1" thickBot="1" x14ac:dyDescent="0.4"/>
    <row r="2" spans="1:6" s="1" customFormat="1" ht="21" x14ac:dyDescent="0.5">
      <c r="A2" s="4"/>
      <c r="B2" s="5" t="s">
        <v>14</v>
      </c>
      <c r="C2" s="6"/>
      <c r="D2" s="7"/>
      <c r="E2" s="7"/>
      <c r="F2" s="16"/>
    </row>
    <row r="3" spans="1:6" ht="15" thickBot="1" x14ac:dyDescent="0.4">
      <c r="A3" s="4"/>
      <c r="B3" s="83" t="s">
        <v>26</v>
      </c>
      <c r="C3" s="84"/>
      <c r="D3" s="7"/>
      <c r="E3" s="7"/>
      <c r="F3" s="7"/>
    </row>
    <row r="4" spans="1:6" ht="15" thickBot="1" x14ac:dyDescent="0.4">
      <c r="A4" s="4"/>
      <c r="B4" s="4"/>
      <c r="C4" s="4"/>
      <c r="D4" s="7"/>
      <c r="E4" s="7"/>
      <c r="F4" s="7"/>
    </row>
    <row r="5" spans="1:6" x14ac:dyDescent="0.35">
      <c r="A5" s="4"/>
      <c r="B5" s="97" t="s">
        <v>0</v>
      </c>
      <c r="C5" s="98"/>
      <c r="D5" s="98"/>
      <c r="E5" s="98"/>
      <c r="F5" s="99"/>
    </row>
    <row r="6" spans="1:6" ht="15" customHeight="1" x14ac:dyDescent="0.35">
      <c r="B6" s="100" t="s">
        <v>1</v>
      </c>
      <c r="C6" s="101"/>
      <c r="D6" s="47"/>
      <c r="E6" s="48"/>
      <c r="F6" s="49"/>
    </row>
    <row r="7" spans="1:6" ht="15" customHeight="1" x14ac:dyDescent="0.35">
      <c r="B7" s="45" t="s">
        <v>24</v>
      </c>
      <c r="C7" s="46"/>
      <c r="D7" s="47"/>
      <c r="E7" s="48"/>
      <c r="F7" s="49"/>
    </row>
    <row r="8" spans="1:6" ht="15" customHeight="1" x14ac:dyDescent="0.35">
      <c r="B8" s="45" t="s">
        <v>25</v>
      </c>
      <c r="C8" s="46"/>
      <c r="D8" s="47"/>
      <c r="E8" s="48"/>
      <c r="F8" s="49"/>
    </row>
    <row r="9" spans="1:6" ht="15" customHeight="1" x14ac:dyDescent="0.35">
      <c r="B9" s="100" t="s">
        <v>2</v>
      </c>
      <c r="C9" s="101"/>
      <c r="D9" s="47"/>
      <c r="E9" s="48"/>
      <c r="F9" s="49"/>
    </row>
    <row r="10" spans="1:6" ht="15" customHeight="1" x14ac:dyDescent="0.35">
      <c r="B10" s="100" t="s">
        <v>3</v>
      </c>
      <c r="C10" s="101"/>
      <c r="D10" s="47"/>
      <c r="E10" s="48"/>
      <c r="F10" s="49"/>
    </row>
    <row r="11" spans="1:6" ht="15" customHeight="1" x14ac:dyDescent="0.35">
      <c r="B11" s="100" t="s">
        <v>4</v>
      </c>
      <c r="C11" s="101"/>
      <c r="D11" s="47"/>
      <c r="E11" s="48"/>
      <c r="F11" s="49"/>
    </row>
    <row r="12" spans="1:6" ht="15" customHeight="1" thickBot="1" x14ac:dyDescent="0.4">
      <c r="B12" s="50" t="s">
        <v>29</v>
      </c>
      <c r="C12" s="51"/>
      <c r="D12" s="52"/>
      <c r="E12" s="53"/>
      <c r="F12" s="54"/>
    </row>
    <row r="13" spans="1:6" s="18" customFormat="1" x14ac:dyDescent="0.35">
      <c r="A13" s="17"/>
      <c r="B13" s="85"/>
      <c r="C13" s="86"/>
      <c r="D13" s="40" t="s">
        <v>15</v>
      </c>
      <c r="E13" s="41" t="s">
        <v>16</v>
      </c>
      <c r="F13" s="42" t="s">
        <v>13</v>
      </c>
    </row>
    <row r="14" spans="1:6" s="18" customFormat="1" ht="15" thickBot="1" x14ac:dyDescent="0.4">
      <c r="A14" s="17"/>
      <c r="B14" s="89"/>
      <c r="C14" s="90"/>
      <c r="D14" s="27"/>
      <c r="E14" s="28"/>
      <c r="F14" s="7"/>
    </row>
    <row r="15" spans="1:6" ht="15" thickBot="1" x14ac:dyDescent="0.4">
      <c r="A15" s="4"/>
      <c r="B15" s="104" t="s">
        <v>17</v>
      </c>
      <c r="C15" s="105"/>
      <c r="D15" s="31"/>
      <c r="E15" s="31" t="s">
        <v>27</v>
      </c>
      <c r="F15" s="37"/>
    </row>
    <row r="16" spans="1:6" ht="13.5" customHeight="1" x14ac:dyDescent="0.35">
      <c r="A16" s="4"/>
      <c r="B16" s="91" t="s">
        <v>32</v>
      </c>
      <c r="C16" s="92"/>
      <c r="D16" s="64">
        <v>1811</v>
      </c>
      <c r="E16" s="67">
        <v>0</v>
      </c>
      <c r="F16" s="68">
        <f>D16*E16</f>
        <v>0</v>
      </c>
    </row>
    <row r="17" spans="1:6" x14ac:dyDescent="0.35">
      <c r="A17" s="4"/>
      <c r="B17" s="93"/>
      <c r="C17" s="94"/>
      <c r="D17" s="65"/>
      <c r="E17" s="117"/>
      <c r="F17" s="69"/>
    </row>
    <row r="18" spans="1:6" x14ac:dyDescent="0.35">
      <c r="A18" s="4"/>
      <c r="B18" s="93"/>
      <c r="C18" s="94"/>
      <c r="D18" s="65"/>
      <c r="E18" s="117"/>
      <c r="F18" s="69"/>
    </row>
    <row r="19" spans="1:6" x14ac:dyDescent="0.35">
      <c r="A19" s="4"/>
      <c r="B19" s="93"/>
      <c r="C19" s="94"/>
      <c r="D19" s="65"/>
      <c r="E19" s="117"/>
      <c r="F19" s="69"/>
    </row>
    <row r="20" spans="1:6" ht="15" thickBot="1" x14ac:dyDescent="0.4">
      <c r="A20" s="4"/>
      <c r="B20" s="95"/>
      <c r="C20" s="96"/>
      <c r="D20" s="66"/>
      <c r="E20" s="118"/>
      <c r="F20" s="70"/>
    </row>
    <row r="21" spans="1:6" x14ac:dyDescent="0.35">
      <c r="A21" s="4"/>
      <c r="B21" s="87" t="s">
        <v>18</v>
      </c>
      <c r="C21" s="88"/>
      <c r="D21" s="32"/>
      <c r="E21" s="32"/>
      <c r="F21" s="43"/>
    </row>
    <row r="22" spans="1:6" x14ac:dyDescent="0.35">
      <c r="A22" s="4"/>
      <c r="B22" s="71" t="s">
        <v>31</v>
      </c>
      <c r="C22" s="72"/>
      <c r="D22" s="77"/>
      <c r="E22" s="79" t="s">
        <v>28</v>
      </c>
      <c r="F22" s="81"/>
    </row>
    <row r="23" spans="1:6" x14ac:dyDescent="0.35">
      <c r="A23" s="4"/>
      <c r="B23" s="73"/>
      <c r="C23" s="74"/>
      <c r="D23" s="77"/>
      <c r="E23" s="79"/>
      <c r="F23" s="81"/>
    </row>
    <row r="24" spans="1:6" x14ac:dyDescent="0.35">
      <c r="A24" s="4"/>
      <c r="B24" s="73"/>
      <c r="C24" s="74"/>
      <c r="D24" s="77"/>
      <c r="E24" s="79"/>
      <c r="F24" s="81"/>
    </row>
    <row r="25" spans="1:6" x14ac:dyDescent="0.35">
      <c r="A25" s="4"/>
      <c r="B25" s="73"/>
      <c r="C25" s="74"/>
      <c r="D25" s="77"/>
      <c r="E25" s="79"/>
      <c r="F25" s="81"/>
    </row>
    <row r="26" spans="1:6" ht="72" customHeight="1" thickBot="1" x14ac:dyDescent="0.4">
      <c r="A26" s="4"/>
      <c r="B26" s="75"/>
      <c r="C26" s="76"/>
      <c r="D26" s="78"/>
      <c r="E26" s="80"/>
      <c r="F26" s="82"/>
    </row>
    <row r="27" spans="1:6" x14ac:dyDescent="0.35">
      <c r="A27" s="4"/>
      <c r="B27" s="106" t="s">
        <v>19</v>
      </c>
      <c r="C27" s="107"/>
      <c r="D27" s="59">
        <v>420</v>
      </c>
      <c r="E27" s="55">
        <v>0</v>
      </c>
      <c r="F27" s="29">
        <f>D27*E27</f>
        <v>0</v>
      </c>
    </row>
    <row r="28" spans="1:6" ht="15" thickBot="1" x14ac:dyDescent="0.4">
      <c r="A28" s="4"/>
      <c r="B28" s="108" t="s">
        <v>20</v>
      </c>
      <c r="C28" s="109"/>
      <c r="D28" s="60">
        <v>420</v>
      </c>
      <c r="E28" s="56">
        <v>0</v>
      </c>
      <c r="F28" s="26">
        <f>D28*E28</f>
        <v>0</v>
      </c>
    </row>
    <row r="29" spans="1:6" x14ac:dyDescent="0.35">
      <c r="A29" s="4"/>
      <c r="B29" s="112"/>
      <c r="C29" s="112"/>
      <c r="D29" s="35"/>
      <c r="E29" s="35"/>
      <c r="F29" s="7"/>
    </row>
    <row r="30" spans="1:6" ht="15" thickBot="1" x14ac:dyDescent="0.4">
      <c r="A30" s="4"/>
      <c r="B30" s="36" t="s">
        <v>21</v>
      </c>
      <c r="C30" s="34"/>
      <c r="D30" s="35"/>
      <c r="E30" s="35"/>
      <c r="F30" s="7"/>
    </row>
    <row r="31" spans="1:6" ht="15" thickBot="1" x14ac:dyDescent="0.4">
      <c r="A31" s="4"/>
      <c r="B31" s="110" t="s">
        <v>23</v>
      </c>
      <c r="C31" s="111"/>
      <c r="D31" s="33"/>
      <c r="E31" s="44">
        <v>0</v>
      </c>
      <c r="F31" s="38">
        <f>E31</f>
        <v>0</v>
      </c>
    </row>
    <row r="32" spans="1:6" ht="60.9" customHeight="1" thickBot="1" x14ac:dyDescent="0.4">
      <c r="A32" s="4"/>
      <c r="B32" s="115" t="s">
        <v>22</v>
      </c>
      <c r="C32" s="116"/>
      <c r="D32" s="61"/>
      <c r="E32" s="62"/>
      <c r="F32" s="63"/>
    </row>
    <row r="33" spans="1:6" ht="13.5" customHeight="1" thickBot="1" x14ac:dyDescent="0.4">
      <c r="A33" s="4"/>
      <c r="B33" s="39"/>
      <c r="C33" s="39"/>
      <c r="D33" s="35"/>
      <c r="E33" s="35"/>
      <c r="F33" s="7"/>
    </row>
    <row r="34" spans="1:6" ht="15" thickBot="1" x14ac:dyDescent="0.4">
      <c r="A34" s="4"/>
      <c r="B34" s="113" t="s">
        <v>30</v>
      </c>
      <c r="C34" s="114"/>
      <c r="D34" s="57"/>
      <c r="E34" s="58">
        <v>0</v>
      </c>
      <c r="F34" s="38">
        <f>E34</f>
        <v>0</v>
      </c>
    </row>
    <row r="35" spans="1:6" ht="65.150000000000006" customHeight="1" thickBot="1" x14ac:dyDescent="0.4">
      <c r="A35" s="4"/>
      <c r="B35" s="115" t="s">
        <v>22</v>
      </c>
      <c r="C35" s="116"/>
      <c r="D35" s="61"/>
      <c r="E35" s="62"/>
      <c r="F35" s="63"/>
    </row>
    <row r="36" spans="1:6" s="3" customFormat="1" ht="17.149999999999999" customHeight="1" thickBot="1" x14ac:dyDescent="0.4">
      <c r="A36" s="9"/>
      <c r="B36" s="10" t="s">
        <v>5</v>
      </c>
      <c r="C36" s="11"/>
      <c r="D36" s="11"/>
      <c r="E36" s="30"/>
      <c r="F36" s="25">
        <f>F16+F27+F28+F31+F34</f>
        <v>0</v>
      </c>
    </row>
    <row r="37" spans="1:6" ht="15" thickBot="1" x14ac:dyDescent="0.4">
      <c r="A37" s="4"/>
      <c r="B37" s="4"/>
      <c r="C37" s="4"/>
      <c r="D37" s="7"/>
      <c r="E37" s="7"/>
      <c r="F37" s="19" t="s">
        <v>12</v>
      </c>
    </row>
    <row r="38" spans="1:6" ht="15" thickBot="1" x14ac:dyDescent="0.4">
      <c r="A38" s="4"/>
      <c r="B38" s="102" t="s">
        <v>6</v>
      </c>
      <c r="C38" s="103"/>
      <c r="D38" s="7"/>
      <c r="E38" s="7"/>
      <c r="F38" s="7"/>
    </row>
    <row r="39" spans="1:6" x14ac:dyDescent="0.35">
      <c r="A39" s="4"/>
      <c r="B39" s="12" t="s">
        <v>7</v>
      </c>
      <c r="C39" s="21"/>
      <c r="D39" s="7"/>
      <c r="E39" s="7"/>
      <c r="F39" s="7"/>
    </row>
    <row r="40" spans="1:6" x14ac:dyDescent="0.35">
      <c r="A40" s="4"/>
      <c r="B40" s="13" t="s">
        <v>8</v>
      </c>
      <c r="C40" s="22"/>
      <c r="D40" s="7"/>
      <c r="E40" s="7"/>
      <c r="F40" s="7"/>
    </row>
    <row r="41" spans="1:6" x14ac:dyDescent="0.35">
      <c r="A41" s="4"/>
      <c r="B41" s="13" t="s">
        <v>9</v>
      </c>
      <c r="C41" s="22"/>
      <c r="D41" s="7"/>
      <c r="E41" s="7"/>
      <c r="F41" s="7"/>
    </row>
    <row r="42" spans="1:6" x14ac:dyDescent="0.35">
      <c r="A42" s="4"/>
      <c r="B42" s="14" t="s">
        <v>10</v>
      </c>
      <c r="C42" s="23"/>
      <c r="D42" s="7"/>
      <c r="E42" s="7"/>
      <c r="F42" s="7"/>
    </row>
    <row r="43" spans="1:6" x14ac:dyDescent="0.35">
      <c r="A43" s="4"/>
      <c r="B43" s="14"/>
      <c r="C43" s="23"/>
      <c r="D43" s="7"/>
      <c r="E43" s="7"/>
      <c r="F43" s="7"/>
    </row>
    <row r="44" spans="1:6" x14ac:dyDescent="0.35">
      <c r="A44" s="4"/>
      <c r="B44" s="14"/>
      <c r="C44" s="23"/>
      <c r="D44" s="7"/>
      <c r="E44" s="7"/>
      <c r="F44" s="7"/>
    </row>
    <row r="45" spans="1:6" x14ac:dyDescent="0.35">
      <c r="A45" s="4"/>
      <c r="B45" s="15"/>
      <c r="C45" s="20"/>
      <c r="D45" s="7"/>
      <c r="E45" s="7"/>
      <c r="F45" s="7"/>
    </row>
    <row r="46" spans="1:6" ht="15" thickBot="1" x14ac:dyDescent="0.4">
      <c r="A46" s="4"/>
      <c r="B46" s="8" t="s">
        <v>11</v>
      </c>
      <c r="C46" s="24"/>
      <c r="D46" s="7"/>
      <c r="E46" s="7"/>
      <c r="F46" s="7"/>
    </row>
    <row r="47" spans="1:6" x14ac:dyDescent="0.35">
      <c r="A47" s="4"/>
      <c r="B47" s="4"/>
      <c r="C47" s="4"/>
      <c r="D47" s="7"/>
      <c r="E47" s="7"/>
      <c r="F47" s="7"/>
    </row>
  </sheetData>
  <sheetProtection formatColumns="0" insertRows="0"/>
  <mergeCells count="28">
    <mergeCell ref="B38:C38"/>
    <mergeCell ref="B15:C15"/>
    <mergeCell ref="B27:C27"/>
    <mergeCell ref="B28:C28"/>
    <mergeCell ref="B31:C31"/>
    <mergeCell ref="B29:C29"/>
    <mergeCell ref="B35:C35"/>
    <mergeCell ref="B34:C34"/>
    <mergeCell ref="B32:C32"/>
    <mergeCell ref="B3:C3"/>
    <mergeCell ref="B13:C13"/>
    <mergeCell ref="B21:C21"/>
    <mergeCell ref="B14:C14"/>
    <mergeCell ref="B16:C20"/>
    <mergeCell ref="B5:F5"/>
    <mergeCell ref="B6:C6"/>
    <mergeCell ref="B9:C9"/>
    <mergeCell ref="B10:C10"/>
    <mergeCell ref="B11:C11"/>
    <mergeCell ref="D35:F35"/>
    <mergeCell ref="D16:D20"/>
    <mergeCell ref="E16:E20"/>
    <mergeCell ref="F16:F20"/>
    <mergeCell ref="B22:C26"/>
    <mergeCell ref="D22:D26"/>
    <mergeCell ref="E22:E26"/>
    <mergeCell ref="F22:F26"/>
    <mergeCell ref="D32:F3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CC1BBF11B10B43B55EABE43905C56B" ma:contentTypeVersion="13" ma:contentTypeDescription="Een nieuw document maken." ma:contentTypeScope="" ma:versionID="88261889826cfaac557fc0728ca1fa95">
  <xsd:schema xmlns:xsd="http://www.w3.org/2001/XMLSchema" xmlns:xs="http://www.w3.org/2001/XMLSchema" xmlns:p="http://schemas.microsoft.com/office/2006/metadata/properties" xmlns:ns2="3b4fbce7-7457-4077-8822-5fd466340b0b" xmlns:ns3="4f35b267-bd6d-4640-8cf6-c0951f2bf4bb" targetNamespace="http://schemas.microsoft.com/office/2006/metadata/properties" ma:root="true" ma:fieldsID="d01e6d8701728a0e432dd2f511d5eec2" ns2:_="" ns3:_="">
    <xsd:import namespace="3b4fbce7-7457-4077-8822-5fd466340b0b"/>
    <xsd:import namespace="4f35b267-bd6d-4640-8cf6-c0951f2bf4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fbce7-7457-4077-8822-5fd466340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090a0e23-2270-4081-893d-4dbd8040e8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5b267-bd6d-4640-8cf6-c0951f2bf4b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324603-96cb-4928-9513-8515658be3e6}" ma:internalName="TaxCatchAll" ma:showField="CatchAllData" ma:web="4f35b267-bd6d-4640-8cf6-c0951f2bf4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35b267-bd6d-4640-8cf6-c0951f2bf4bb" xsi:nil="true"/>
    <lcf76f155ced4ddcb4097134ff3c332f xmlns="3b4fbce7-7457-4077-8822-5fd466340b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C5B4D4-2C3B-4190-888B-40178F7384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fbce7-7457-4077-8822-5fd466340b0b"/>
    <ds:schemaRef ds:uri="4f35b267-bd6d-4640-8cf6-c0951f2bf4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C56556-C11C-469B-BF00-AFC86BE99B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C1E0F7-809A-4352-B9C2-B052168C9081}">
  <ds:schemaRefs>
    <ds:schemaRef ds:uri="http://schemas.microsoft.com/office/2006/documentManagement/types"/>
    <ds:schemaRef ds:uri="4f35b267-bd6d-4640-8cf6-c0951f2bf4bb"/>
    <ds:schemaRef ds:uri="3b4fbce7-7457-4077-8822-5fd466340b0b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Ploeg, S. van der (Suzanne)</dc:creator>
  <cp:lastModifiedBy>Marjolein Slippens</cp:lastModifiedBy>
  <dcterms:created xsi:type="dcterms:W3CDTF">2022-09-08T09:05:55Z</dcterms:created>
  <dcterms:modified xsi:type="dcterms:W3CDTF">2026-03-27T09:17:33Z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de8109-f994-4a60-a1d3-5c95e2ff3620_Enabled">
    <vt:lpwstr>true</vt:lpwstr>
  </property>
  <property fmtid="{D5CDD505-2E9C-101B-9397-08002B2CF9AE}" pid="3" name="MSIP_Label_4bde8109-f994-4a60-a1d3-5c95e2ff3620_SetDate">
    <vt:lpwstr>2022-09-08T13:33:01Z</vt:lpwstr>
  </property>
  <property fmtid="{D5CDD505-2E9C-101B-9397-08002B2CF9AE}" pid="4" name="MSIP_Label_4bde8109-f994-4a60-a1d3-5c95e2ff3620_Method">
    <vt:lpwstr>Privileged</vt:lpwstr>
  </property>
  <property fmtid="{D5CDD505-2E9C-101B-9397-08002B2CF9AE}" pid="5" name="MSIP_Label_4bde8109-f994-4a60-a1d3-5c95e2ff3620_Name">
    <vt:lpwstr>FLPubliek</vt:lpwstr>
  </property>
  <property fmtid="{D5CDD505-2E9C-101B-9397-08002B2CF9AE}" pid="6" name="MSIP_Label_4bde8109-f994-4a60-a1d3-5c95e2ff3620_SiteId">
    <vt:lpwstr>1321633e-f6b9-44e2-a44f-59b9d264ecb7</vt:lpwstr>
  </property>
  <property fmtid="{D5CDD505-2E9C-101B-9397-08002B2CF9AE}" pid="7" name="MSIP_Label_4bde8109-f994-4a60-a1d3-5c95e2ff3620_ActionId">
    <vt:lpwstr>21d35711-9e73-4f52-ae53-1d4543049985</vt:lpwstr>
  </property>
  <property fmtid="{D5CDD505-2E9C-101B-9397-08002B2CF9AE}" pid="8" name="MSIP_Label_4bde8109-f994-4a60-a1d3-5c95e2ff3620_ContentBits">
    <vt:lpwstr>0</vt:lpwstr>
  </property>
  <property fmtid="{D5CDD505-2E9C-101B-9397-08002B2CF9AE}" pid="9" name="ContentTypeId">
    <vt:lpwstr>0x0101007ECC1BBF11B10B43B55EABE43905C56B</vt:lpwstr>
  </property>
  <property fmtid="{D5CDD505-2E9C-101B-9397-08002B2CF9AE}" pid="10" name="Order">
    <vt:r8>100</vt:r8>
  </property>
  <property fmtid="{D5CDD505-2E9C-101B-9397-08002B2CF9AE}" pid="11" name="_ExtendedDescription">
    <vt:lpwstr/>
  </property>
  <property fmtid="{D5CDD505-2E9C-101B-9397-08002B2CF9AE}" pid="12" name="MediaServiceImageTags">
    <vt:lpwstr/>
  </property>
</Properties>
</file>