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1464 EA haakarmvoertuigen/03. Tech bestek/"/>
    </mc:Choice>
  </mc:AlternateContent>
  <xr:revisionPtr revIDLastSave="84" documentId="8_{90C043E5-0D2B-4A23-A420-8FC7391EDFA9}" xr6:coauthVersionLast="47" xr6:coauthVersionMax="47" xr10:uidLastSave="{DD86336B-929B-4B07-9321-B39A254F6D2C}"/>
  <bookViews>
    <workbookView xWindow="-120" yWindow="-120" windowWidth="29040" windowHeight="17520" tabRatio="909" activeTab="2" xr2:uid="{00000000-000D-0000-FFFF-FFFF00000000}"/>
  </bookViews>
  <sheets>
    <sheet name="Voorblad" sheetId="49" r:id="rId1"/>
    <sheet name="Perceel 1 - Prijzenblad" sheetId="46" r:id="rId2"/>
    <sheet name="Perceel 2 - Prijzenblad" sheetId="48" r:id="rId3"/>
  </sheets>
  <definedNames>
    <definedName name="_xlnm.Print_Area" localSheetId="1">'Perceel 1 - Prijzenblad'!$A$1:$E$21</definedName>
    <definedName name="_xlnm.Print_Area" localSheetId="2">'Perceel 2 - Prijzenblad'!$A$1:$E$17</definedName>
    <definedName name="_xlnm.Print_Area" localSheetId="0">Voorblad!$A$1:$J$18</definedName>
    <definedName name="_xlnm.Print_Titles" localSheetId="1">'Perceel 1 - Prijzenblad'!$1:$1</definedName>
    <definedName name="_xlnm.Print_Titles" localSheetId="2">'Perceel 2 - Prijzenblad'!$1:$1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8" l="1"/>
  <c r="E11" i="48"/>
  <c r="E15" i="46"/>
  <c r="E11" i="46"/>
  <c r="E8" i="46" l="1"/>
  <c r="E9" i="46"/>
  <c r="E7" i="46"/>
  <c r="E9" i="48" l="1"/>
  <c r="E8" i="48"/>
  <c r="C5" i="48"/>
  <c r="E13" i="46"/>
  <c r="C5" i="46"/>
  <c r="E3" i="46" s="1"/>
  <c r="E3" i="48" l="1"/>
  <c r="E12" i="48" s="1"/>
  <c r="E16" i="46"/>
</calcChain>
</file>

<file path=xl/sharedStrings.xml><?xml version="1.0" encoding="utf-8"?>
<sst xmlns="http://schemas.openxmlformats.org/spreadsheetml/2006/main" count="84" uniqueCount="34">
  <si>
    <t>Inhoud:</t>
  </si>
  <si>
    <t>Naam inschrijver: …………………………………….</t>
  </si>
  <si>
    <t>Velden in te vullen door inschrijver</t>
  </si>
  <si>
    <t>Eenheid</t>
  </si>
  <si>
    <t>Prijs per eenheid (A) excl. BTW**</t>
  </si>
  <si>
    <t>Aantal (B)*</t>
  </si>
  <si>
    <t>Prijs (AxB) excl. BTW</t>
  </si>
  <si>
    <t>Aanschafprijs chassis</t>
  </si>
  <si>
    <t>Aanschafprijs containerafzetsysteem</t>
  </si>
  <si>
    <t>Aanschafprijs totaal</t>
  </si>
  <si>
    <t>Tarief chassis</t>
  </si>
  <si>
    <t>Prijs per extra kilometer* (prijs in euro per kilometer)</t>
  </si>
  <si>
    <t>Prijs per extra draaiuur (prijs in euro's per uur)*</t>
  </si>
  <si>
    <t>Totale inschrijfprijs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</si>
  <si>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</si>
  <si>
    <t>Aanschafprijs haakarmvoertuig</t>
  </si>
  <si>
    <t>Aanschafprijs chassis met containerafzetsysteem  onder de voorwaarden zoals in dit bestek omschreven, aangevuld met de eventueel door inschrijver(s) aan te leveren aanvullingen en documentatie.</t>
  </si>
  <si>
    <t>Reparatie/onderhoudscontract chassis</t>
  </si>
  <si>
    <t>Aanschafprijs aanhangwagen</t>
  </si>
  <si>
    <t>Aanschafprijs aanhangwagen onder de voorwaarden zoals in dit bestek omschreven, aangevuld met de eventueel door inschrijver(s) aan te leveren aanvullingen en documentatie.</t>
  </si>
  <si>
    <t>Levering haakarmvoertuigen en aanhangwagens</t>
  </si>
  <si>
    <t>Prijsinvulformulier (per perceel)</t>
  </si>
  <si>
    <t>Perceel 1b: Aanhangwagen</t>
  </si>
  <si>
    <t>Perceel 1a: Diesel haakarmvoertuig</t>
  </si>
  <si>
    <t>Perceel 2: BEV haakarmvoertuig</t>
  </si>
  <si>
    <t>Inschrijver biedt een integraal gesloten reparatie- en onderhoudscontract aan voor het chassis waarbij alle voorkomende reparatie- en onderhoudswerkzaamheden aan het chassis (exclusief banden en haakarmsysteem) zijn inbegrepen. Het RO-contract dient gebaseerd te zijn op een looptijd van 8 jaar, 500 PTO uren en 50.000 km/jaar. Integraal wil zeggen één contract voor het complete voertuig, waarbij de hoofdaannemer het aanspreekpunt is. Prijs opgeven voor de gehele looptijd (4.000 draaiuren, 400.000 km)</t>
  </si>
  <si>
    <t>Inschrijver biedt een integraal gesloten reparatie- en onderhoudscontract aan voor het chassis waarbij alle voorkomende reparatie- en onderhoudswerkzaamheden aan het chassis (exclusief banden en haakarmsysteem) zijn inbegrepen. Het RO-contract dient gebaseerd te zijn op een looptijd van 8 jaar, 1.000 PTO uren en 25.000 km/jaar. Integraal wil zeggen één contract voor het complete voertuig, waarbij de hoofdaannemer het aanspreekpunt is. Prijs opgeven voor de gehele looptijd (8.000 draaiuren, 200.000 km)</t>
  </si>
  <si>
    <t>Onderhoud opbouw</t>
  </si>
  <si>
    <t>Uurtarief voor het uitvoeren van onderhoud/reparaties aan de opbouw</t>
  </si>
  <si>
    <t>Prijs per uur</t>
  </si>
  <si>
    <t>Onderhoud Aanhangwagen</t>
  </si>
  <si>
    <t>Uurtarief voor het uitvoeren van onderhoud/reparaties aan de aanhangwagen</t>
  </si>
  <si>
    <t>Prijsinvulformulier Perceel 1</t>
  </si>
  <si>
    <t>Prijsinvulformulier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</si>
</sst>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1"/>
      <name val="Arial"/>
      <family val="2"/>
    </font>
    <font>
      <b/>
      <sz val="20"/>
      <name val="Century Gothic"/>
      <family val="2"/>
    </font>
    <font>
      <u/>
      <sz val="1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43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64" fontId="8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0" borderId="0"/>
    <xf numFmtId="0" fontId="32" fillId="0" borderId="10"/>
    <xf numFmtId="0" fontId="32" fillId="0" borderId="10"/>
    <xf numFmtId="0" fontId="8" fillId="0" borderId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</cellStyleXfs>
  <cellXfs count="63">
    <xf numFmtId="0" fontId="0" fillId="0" borderId="0" xfId="0"/>
    <xf numFmtId="0" fontId="7" fillId="0" borderId="0" xfId="543" applyFont="1"/>
    <xf numFmtId="0" fontId="7" fillId="0" borderId="11" xfId="543" applyFont="1" applyBorder="1"/>
    <xf numFmtId="0" fontId="7" fillId="0" borderId="12" xfId="543" applyFont="1" applyBorder="1"/>
    <xf numFmtId="0" fontId="7" fillId="0" borderId="13" xfId="543" applyFont="1" applyBorder="1"/>
    <xf numFmtId="0" fontId="7" fillId="0" borderId="14" xfId="543" applyFont="1" applyBorder="1"/>
    <xf numFmtId="0" fontId="7" fillId="0" borderId="15" xfId="543" applyFont="1" applyBorder="1"/>
    <xf numFmtId="0" fontId="7" fillId="0" borderId="14" xfId="543" applyFont="1" applyBorder="1" applyAlignment="1">
      <alignment vertical="top"/>
    </xf>
    <xf numFmtId="0" fontId="7" fillId="0" borderId="0" xfId="543" applyFont="1" applyAlignment="1">
      <alignment vertical="top"/>
    </xf>
    <xf numFmtId="0" fontId="7" fillId="0" borderId="15" xfId="543" applyFont="1" applyBorder="1" applyAlignment="1">
      <alignment vertical="top"/>
    </xf>
    <xf numFmtId="0" fontId="10" fillId="0" borderId="0" xfId="543" applyFont="1"/>
    <xf numFmtId="0" fontId="34" fillId="0" borderId="0" xfId="543" applyFont="1"/>
    <xf numFmtId="0" fontId="7" fillId="0" borderId="16" xfId="543" applyFont="1" applyBorder="1" applyAlignment="1">
      <alignment vertical="top"/>
    </xf>
    <xf numFmtId="0" fontId="7" fillId="0" borderId="17" xfId="543" applyFont="1" applyBorder="1" applyAlignment="1">
      <alignment vertical="top"/>
    </xf>
    <xf numFmtId="0" fontId="7" fillId="0" borderId="18" xfId="543" applyFont="1" applyBorder="1" applyAlignment="1">
      <alignment vertical="top"/>
    </xf>
    <xf numFmtId="0" fontId="33" fillId="0" borderId="14" xfId="543" applyFont="1" applyBorder="1" applyAlignment="1">
      <alignment horizontal="center" vertical="center" wrapText="1"/>
    </xf>
    <xf numFmtId="0" fontId="33" fillId="0" borderId="0" xfId="543" applyFont="1" applyAlignment="1">
      <alignment horizontal="center" vertical="center" wrapText="1"/>
    </xf>
    <xf numFmtId="0" fontId="33" fillId="0" borderId="15" xfId="543" applyFont="1" applyBorder="1" applyAlignment="1">
      <alignment horizontal="center" vertical="center" wrapText="1"/>
    </xf>
    <xf numFmtId="0" fontId="11" fillId="0" borderId="27" xfId="544" applyFont="1" applyBorder="1" applyAlignment="1" applyProtection="1">
      <alignment wrapText="1"/>
    </xf>
    <xf numFmtId="0" fontId="9" fillId="0" borderId="0" xfId="544" applyFont="1" applyAlignment="1" applyProtection="1">
      <alignment vertical="center" wrapText="1"/>
    </xf>
    <xf numFmtId="0" fontId="7" fillId="0" borderId="0" xfId="544" applyFont="1" applyAlignment="1" applyProtection="1">
      <alignment vertical="center" wrapText="1"/>
    </xf>
    <xf numFmtId="0" fontId="5" fillId="24" borderId="24" xfId="543" applyFont="1" applyFill="1" applyBorder="1" applyAlignment="1" applyProtection="1">
      <alignment vertical="center" wrapText="1"/>
    </xf>
    <xf numFmtId="0" fontId="5" fillId="24" borderId="24" xfId="543" applyFont="1" applyFill="1" applyBorder="1" applyAlignment="1" applyProtection="1">
      <alignment horizontal="center" vertical="center" wrapText="1"/>
    </xf>
    <xf numFmtId="0" fontId="9" fillId="26" borderId="21" xfId="543" applyFont="1" applyFill="1" applyBorder="1" applyAlignment="1" applyProtection="1">
      <alignment horizontal="left" vertical="center" wrapText="1"/>
    </xf>
    <xf numFmtId="0" fontId="9" fillId="0" borderId="31" xfId="544" applyFont="1" applyBorder="1" applyAlignment="1" applyProtection="1">
      <alignment horizontal="left" vertical="center" wrapText="1"/>
    </xf>
    <xf numFmtId="0" fontId="2" fillId="0" borderId="21" xfId="543" applyFont="1" applyBorder="1" applyAlignment="1" applyProtection="1">
      <alignment horizontal="center" vertical="center" wrapText="1"/>
    </xf>
    <xf numFmtId="165" fontId="7" fillId="0" borderId="21" xfId="544" applyNumberFormat="1" applyFont="1" applyBorder="1" applyAlignment="1" applyProtection="1">
      <alignment horizontal="center" vertical="center" wrapText="1"/>
    </xf>
    <xf numFmtId="0" fontId="2" fillId="0" borderId="26" xfId="544" applyFont="1" applyBorder="1" applyAlignment="1" applyProtection="1">
      <alignment horizontal="left" vertical="center" wrapText="1"/>
    </xf>
    <xf numFmtId="0" fontId="9" fillId="26" borderId="25" xfId="543" applyFont="1" applyFill="1" applyBorder="1" applyAlignment="1" applyProtection="1">
      <alignment horizontal="left" vertical="center" wrapText="1"/>
    </xf>
    <xf numFmtId="0" fontId="2" fillId="0" borderId="25" xfId="543" applyFont="1" applyBorder="1" applyAlignment="1" applyProtection="1">
      <alignment horizontal="center" vertical="center" wrapText="1"/>
    </xf>
    <xf numFmtId="165" fontId="7" fillId="0" borderId="25" xfId="544" applyNumberFormat="1" applyFont="1" applyBorder="1" applyAlignment="1" applyProtection="1">
      <alignment horizontal="center" vertical="center" wrapText="1"/>
    </xf>
    <xf numFmtId="0" fontId="9" fillId="26" borderId="24" xfId="543" applyFont="1" applyFill="1" applyBorder="1" applyAlignment="1" applyProtection="1">
      <alignment horizontal="left" vertical="center" wrapText="1"/>
    </xf>
    <xf numFmtId="0" fontId="31" fillId="0" borderId="31" xfId="544" applyFont="1" applyBorder="1" applyAlignment="1" applyProtection="1">
      <alignment horizontal="left" vertical="center" wrapText="1"/>
    </xf>
    <xf numFmtId="165" fontId="31" fillId="0" borderId="31" xfId="544" applyNumberFormat="1" applyFont="1" applyBorder="1" applyAlignment="1" applyProtection="1">
      <alignment horizontal="center" vertical="center" wrapText="1"/>
    </xf>
    <xf numFmtId="0" fontId="2" fillId="0" borderId="24" xfId="543" applyFont="1" applyBorder="1" applyAlignment="1" applyProtection="1">
      <alignment horizontal="center" vertical="center" wrapText="1"/>
    </xf>
    <xf numFmtId="165" fontId="7" fillId="0" borderId="24" xfId="544" applyNumberFormat="1" applyFont="1" applyBorder="1" applyAlignment="1" applyProtection="1">
      <alignment horizontal="center" vertical="center" wrapText="1"/>
    </xf>
    <xf numFmtId="0" fontId="5" fillId="24" borderId="31" xfId="543" applyFont="1" applyFill="1" applyBorder="1" applyAlignment="1" applyProtection="1">
      <alignment vertical="center" wrapText="1"/>
    </xf>
    <xf numFmtId="0" fontId="5" fillId="24" borderId="31" xfId="543" applyFont="1" applyFill="1" applyBorder="1" applyAlignment="1" applyProtection="1">
      <alignment horizontal="center" vertical="center" wrapText="1"/>
    </xf>
    <xf numFmtId="0" fontId="2" fillId="0" borderId="21" xfId="543" applyFont="1" applyBorder="1" applyAlignment="1" applyProtection="1">
      <alignment horizontal="left" vertical="center" wrapText="1"/>
    </xf>
    <xf numFmtId="0" fontId="9" fillId="0" borderId="21" xfId="544" applyFont="1" applyBorder="1" applyAlignment="1" applyProtection="1">
      <alignment horizontal="left" vertical="center" wrapText="1"/>
    </xf>
    <xf numFmtId="0" fontId="2" fillId="0" borderId="21" xfId="543" applyFont="1" applyBorder="1" applyAlignment="1" applyProtection="1">
      <alignment horizontal="center" vertical="center" wrapText="1"/>
    </xf>
    <xf numFmtId="165" fontId="7" fillId="0" borderId="21" xfId="544" applyNumberFormat="1" applyFont="1" applyBorder="1" applyAlignment="1" applyProtection="1">
      <alignment horizontal="center" vertical="center" wrapText="1"/>
    </xf>
    <xf numFmtId="0" fontId="9" fillId="26" borderId="31" xfId="543" applyFont="1" applyFill="1" applyBorder="1" applyAlignment="1" applyProtection="1">
      <alignment vertical="center" wrapText="1"/>
    </xf>
    <xf numFmtId="3" fontId="2" fillId="0" borderId="31" xfId="543" applyNumberFormat="1" applyFont="1" applyBorder="1" applyAlignment="1" applyProtection="1">
      <alignment horizontal="center" vertical="center" wrapText="1"/>
    </xf>
    <xf numFmtId="0" fontId="9" fillId="26" borderId="22" xfId="543" applyFont="1" applyFill="1" applyBorder="1" applyAlignment="1" applyProtection="1">
      <alignment vertical="center" wrapText="1"/>
    </xf>
    <xf numFmtId="3" fontId="2" fillId="0" borderId="21" xfId="543" applyNumberFormat="1" applyFont="1" applyBorder="1" applyAlignment="1" applyProtection="1">
      <alignment horizontal="center" vertical="center" wrapText="1"/>
    </xf>
    <xf numFmtId="0" fontId="9" fillId="26" borderId="23" xfId="543" applyFont="1" applyFill="1" applyBorder="1" applyAlignment="1" applyProtection="1">
      <alignment horizontal="left" vertical="center" wrapText="1"/>
    </xf>
    <xf numFmtId="165" fontId="7" fillId="0" borderId="31" xfId="544" applyNumberFormat="1" applyFont="1" applyBorder="1" applyAlignment="1" applyProtection="1">
      <alignment horizontal="center" vertical="center" wrapText="1"/>
    </xf>
    <xf numFmtId="0" fontId="7" fillId="25" borderId="19" xfId="543" applyFont="1" applyFill="1" applyBorder="1" applyAlignment="1" applyProtection="1">
      <alignment horizontal="left" vertical="center" wrapText="1"/>
    </xf>
    <xf numFmtId="0" fontId="7" fillId="25" borderId="20" xfId="543" applyFont="1" applyFill="1" applyBorder="1" applyAlignment="1" applyProtection="1">
      <alignment horizontal="left" vertical="center" wrapText="1"/>
    </xf>
    <xf numFmtId="0" fontId="6" fillId="25" borderId="19" xfId="543" applyFont="1" applyFill="1" applyBorder="1" applyAlignment="1" applyProtection="1">
      <alignment horizontal="center" vertical="center" wrapText="1"/>
    </xf>
    <xf numFmtId="0" fontId="6" fillId="25" borderId="20" xfId="543" applyFont="1" applyFill="1" applyBorder="1" applyAlignment="1" applyProtection="1">
      <alignment horizontal="center" vertical="center" wrapText="1"/>
    </xf>
    <xf numFmtId="44" fontId="6" fillId="25" borderId="31" xfId="543" applyNumberFormat="1" applyFont="1" applyFill="1" applyBorder="1" applyAlignment="1" applyProtection="1">
      <alignment vertical="center" wrapText="1"/>
    </xf>
    <xf numFmtId="0" fontId="9" fillId="28" borderId="0" xfId="543" applyFont="1" applyFill="1" applyAlignment="1" applyProtection="1">
      <alignment horizontal="center" vertical="center" wrapText="1"/>
    </xf>
    <xf numFmtId="0" fontId="8" fillId="0" borderId="0" xfId="543" applyAlignment="1" applyProtection="1">
      <alignment vertical="center" wrapText="1"/>
    </xf>
    <xf numFmtId="0" fontId="7" fillId="0" borderId="0" xfId="543" applyFont="1" applyAlignment="1" applyProtection="1">
      <alignment horizontal="center" vertical="center" wrapText="1"/>
    </xf>
    <xf numFmtId="0" fontId="30" fillId="27" borderId="0" xfId="543" applyFont="1" applyFill="1" applyAlignment="1" applyProtection="1">
      <alignment horizontal="left" vertical="center" wrapText="1"/>
    </xf>
    <xf numFmtId="0" fontId="11" fillId="28" borderId="28" xfId="543" applyFont="1" applyFill="1" applyBorder="1" applyAlignment="1" applyProtection="1">
      <alignment horizontal="left" wrapText="1"/>
      <protection locked="0"/>
    </xf>
    <xf numFmtId="0" fontId="11" fillId="28" borderId="29" xfId="543" applyFont="1" applyFill="1" applyBorder="1" applyAlignment="1" applyProtection="1">
      <alignment horizontal="left" wrapText="1"/>
      <protection locked="0"/>
    </xf>
    <xf numFmtId="0" fontId="11" fillId="28" borderId="30" xfId="543" applyFont="1" applyFill="1" applyBorder="1" applyAlignment="1" applyProtection="1">
      <alignment horizontal="left" wrapText="1"/>
      <protection locked="0"/>
    </xf>
    <xf numFmtId="165" fontId="9" fillId="28" borderId="31" xfId="544" applyNumberFormat="1" applyFont="1" applyFill="1" applyBorder="1" applyAlignment="1" applyProtection="1">
      <alignment horizontal="center" vertical="center" wrapText="1"/>
      <protection locked="0"/>
    </xf>
    <xf numFmtId="165" fontId="9" fillId="28" borderId="21" xfId="544" applyNumberFormat="1" applyFont="1" applyFill="1" applyBorder="1" applyAlignment="1" applyProtection="1">
      <alignment horizontal="center" vertical="center" wrapText="1"/>
      <protection locked="0"/>
    </xf>
    <xf numFmtId="0" fontId="9" fillId="26" borderId="21" xfId="543" applyFont="1" applyFill="1" applyBorder="1" applyAlignment="1" applyProtection="1">
      <alignment horizontal="left" vertical="center" wrapText="1"/>
    </xf>
  </cellXfs>
  <cellStyles count="84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5 9" xfId="842" xr:uid="{1DB57B97-1038-4B3F-917C-D949E5DC51C0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37" xfId="841" xr:uid="{00000000-0005-0000-0000-0000AF020000}"/>
    <cellStyle name="Standaard 4" xfId="563" xr:uid="{00000000-0005-0000-0000-0000B0020000}"/>
    <cellStyle name="Standaard 5" xfId="564" xr:uid="{00000000-0005-0000-0000-0000B1020000}"/>
    <cellStyle name="Standaard 6" xfId="565" xr:uid="{00000000-0005-0000-0000-0000B2020000}"/>
    <cellStyle name="Standaard 7" xfId="566" xr:uid="{00000000-0005-0000-0000-0000B3020000}"/>
    <cellStyle name="Standaard 8" xfId="567" xr:uid="{00000000-0005-0000-0000-0000B4020000}"/>
    <cellStyle name="Standaard 9" xfId="568" xr:uid="{00000000-0005-0000-0000-0000B5020000}"/>
    <cellStyle name="Titel 10" xfId="569" xr:uid="{00000000-0005-0000-0000-0000B6020000}"/>
    <cellStyle name="Titel 11" xfId="570" xr:uid="{00000000-0005-0000-0000-0000B7020000}"/>
    <cellStyle name="Titel 12" xfId="571" xr:uid="{00000000-0005-0000-0000-0000B8020000}"/>
    <cellStyle name="Titel 13" xfId="572" xr:uid="{00000000-0005-0000-0000-0000B9020000}"/>
    <cellStyle name="Titel 14" xfId="573" xr:uid="{00000000-0005-0000-0000-0000BA020000}"/>
    <cellStyle name="Titel 15" xfId="574" xr:uid="{00000000-0005-0000-0000-0000BB020000}"/>
    <cellStyle name="Titel 16" xfId="575" xr:uid="{00000000-0005-0000-0000-0000BC020000}"/>
    <cellStyle name="Titel 2" xfId="576" xr:uid="{00000000-0005-0000-0000-0000BD020000}"/>
    <cellStyle name="Titel 3" xfId="577" xr:uid="{00000000-0005-0000-0000-0000BE020000}"/>
    <cellStyle name="Titel 4" xfId="578" xr:uid="{00000000-0005-0000-0000-0000BF020000}"/>
    <cellStyle name="Titel 5" xfId="579" xr:uid="{00000000-0005-0000-0000-0000C0020000}"/>
    <cellStyle name="Titel 6" xfId="580" xr:uid="{00000000-0005-0000-0000-0000C1020000}"/>
    <cellStyle name="Titel 7" xfId="581" xr:uid="{00000000-0005-0000-0000-0000C2020000}"/>
    <cellStyle name="Titel 8" xfId="582" xr:uid="{00000000-0005-0000-0000-0000C3020000}"/>
    <cellStyle name="Titel 9" xfId="583" xr:uid="{00000000-0005-0000-0000-0000C4020000}"/>
    <cellStyle name="Totaal 10" xfId="584" xr:uid="{00000000-0005-0000-0000-0000C5020000}"/>
    <cellStyle name="Totaal 10 2" xfId="773" xr:uid="{00000000-0005-0000-0000-0000C6020000}"/>
    <cellStyle name="Totaal 10 3" xfId="774" xr:uid="{00000000-0005-0000-0000-0000C7020000}"/>
    <cellStyle name="Totaal 11" xfId="585" xr:uid="{00000000-0005-0000-0000-0000C8020000}"/>
    <cellStyle name="Totaal 11 2" xfId="775" xr:uid="{00000000-0005-0000-0000-0000C9020000}"/>
    <cellStyle name="Totaal 11 3" xfId="776" xr:uid="{00000000-0005-0000-0000-0000CA020000}"/>
    <cellStyle name="Totaal 12" xfId="586" xr:uid="{00000000-0005-0000-0000-0000CB020000}"/>
    <cellStyle name="Totaal 12 2" xfId="777" xr:uid="{00000000-0005-0000-0000-0000CC020000}"/>
    <cellStyle name="Totaal 12 3" xfId="778" xr:uid="{00000000-0005-0000-0000-0000CD020000}"/>
    <cellStyle name="Totaal 13" xfId="587" xr:uid="{00000000-0005-0000-0000-0000CE020000}"/>
    <cellStyle name="Totaal 13 2" xfId="779" xr:uid="{00000000-0005-0000-0000-0000CF020000}"/>
    <cellStyle name="Totaal 13 3" xfId="780" xr:uid="{00000000-0005-0000-0000-0000D0020000}"/>
    <cellStyle name="Totaal 14" xfId="588" xr:uid="{00000000-0005-0000-0000-0000D1020000}"/>
    <cellStyle name="Totaal 14 2" xfId="781" xr:uid="{00000000-0005-0000-0000-0000D2020000}"/>
    <cellStyle name="Totaal 14 3" xfId="782" xr:uid="{00000000-0005-0000-0000-0000D3020000}"/>
    <cellStyle name="Totaal 15" xfId="589" xr:uid="{00000000-0005-0000-0000-0000D4020000}"/>
    <cellStyle name="Totaal 15 2" xfId="783" xr:uid="{00000000-0005-0000-0000-0000D5020000}"/>
    <cellStyle name="Totaal 15 3" xfId="784" xr:uid="{00000000-0005-0000-0000-0000D6020000}"/>
    <cellStyle name="Totaal 16" xfId="590" xr:uid="{00000000-0005-0000-0000-0000D7020000}"/>
    <cellStyle name="Totaal 16 2" xfId="785" xr:uid="{00000000-0005-0000-0000-0000D8020000}"/>
    <cellStyle name="Totaal 16 3" xfId="786" xr:uid="{00000000-0005-0000-0000-0000D9020000}"/>
    <cellStyle name="Totaal 2" xfId="591" xr:uid="{00000000-0005-0000-0000-0000DA020000}"/>
    <cellStyle name="Totaal 2 2" xfId="787" xr:uid="{00000000-0005-0000-0000-0000DB020000}"/>
    <cellStyle name="Totaal 2 3" xfId="788" xr:uid="{00000000-0005-0000-0000-0000DC020000}"/>
    <cellStyle name="Totaal 3" xfId="592" xr:uid="{00000000-0005-0000-0000-0000DD020000}"/>
    <cellStyle name="Totaal 3 2" xfId="789" xr:uid="{00000000-0005-0000-0000-0000DE020000}"/>
    <cellStyle name="Totaal 3 3" xfId="790" xr:uid="{00000000-0005-0000-0000-0000DF020000}"/>
    <cellStyle name="Totaal 4" xfId="593" xr:uid="{00000000-0005-0000-0000-0000E0020000}"/>
    <cellStyle name="Totaal 4 2" xfId="791" xr:uid="{00000000-0005-0000-0000-0000E1020000}"/>
    <cellStyle name="Totaal 4 3" xfId="792" xr:uid="{00000000-0005-0000-0000-0000E2020000}"/>
    <cellStyle name="Totaal 5" xfId="594" xr:uid="{00000000-0005-0000-0000-0000E3020000}"/>
    <cellStyle name="Totaal 5 2" xfId="793" xr:uid="{00000000-0005-0000-0000-0000E4020000}"/>
    <cellStyle name="Totaal 5 3" xfId="794" xr:uid="{00000000-0005-0000-0000-0000E5020000}"/>
    <cellStyle name="Totaal 6" xfId="595" xr:uid="{00000000-0005-0000-0000-0000E6020000}"/>
    <cellStyle name="Totaal 6 2" xfId="795" xr:uid="{00000000-0005-0000-0000-0000E7020000}"/>
    <cellStyle name="Totaal 6 3" xfId="796" xr:uid="{00000000-0005-0000-0000-0000E8020000}"/>
    <cellStyle name="Totaal 7" xfId="596" xr:uid="{00000000-0005-0000-0000-0000E9020000}"/>
    <cellStyle name="Totaal 7 2" xfId="797" xr:uid="{00000000-0005-0000-0000-0000EA020000}"/>
    <cellStyle name="Totaal 7 3" xfId="798" xr:uid="{00000000-0005-0000-0000-0000EB020000}"/>
    <cellStyle name="Totaal 8" xfId="597" xr:uid="{00000000-0005-0000-0000-0000EC020000}"/>
    <cellStyle name="Totaal 8 2" xfId="799" xr:uid="{00000000-0005-0000-0000-0000ED020000}"/>
    <cellStyle name="Totaal 8 3" xfId="800" xr:uid="{00000000-0005-0000-0000-0000EE020000}"/>
    <cellStyle name="Totaal 9" xfId="598" xr:uid="{00000000-0005-0000-0000-0000EF020000}"/>
    <cellStyle name="Totaal 9 2" xfId="801" xr:uid="{00000000-0005-0000-0000-0000F0020000}"/>
    <cellStyle name="Totaal 9 3" xfId="802" xr:uid="{00000000-0005-0000-0000-0000F1020000}"/>
    <cellStyle name="Uitvoer 10" xfId="599" xr:uid="{00000000-0005-0000-0000-0000F2020000}"/>
    <cellStyle name="Uitvoer 10 2" xfId="803" xr:uid="{00000000-0005-0000-0000-0000F3020000}"/>
    <cellStyle name="Uitvoer 10 3" xfId="804" xr:uid="{00000000-0005-0000-0000-0000F4020000}"/>
    <cellStyle name="Uitvoer 11" xfId="600" xr:uid="{00000000-0005-0000-0000-0000F5020000}"/>
    <cellStyle name="Uitvoer 11 2" xfId="805" xr:uid="{00000000-0005-0000-0000-0000F6020000}"/>
    <cellStyle name="Uitvoer 11 3" xfId="806" xr:uid="{00000000-0005-0000-0000-0000F7020000}"/>
    <cellStyle name="Uitvoer 12" xfId="601" xr:uid="{00000000-0005-0000-0000-0000F8020000}"/>
    <cellStyle name="Uitvoer 12 2" xfId="807" xr:uid="{00000000-0005-0000-0000-0000F9020000}"/>
    <cellStyle name="Uitvoer 12 3" xfId="808" xr:uid="{00000000-0005-0000-0000-0000FA020000}"/>
    <cellStyle name="Uitvoer 13" xfId="602" xr:uid="{00000000-0005-0000-0000-0000FB020000}"/>
    <cellStyle name="Uitvoer 13 2" xfId="809" xr:uid="{00000000-0005-0000-0000-0000FC020000}"/>
    <cellStyle name="Uitvoer 13 3" xfId="810" xr:uid="{00000000-0005-0000-0000-0000FD020000}"/>
    <cellStyle name="Uitvoer 14" xfId="603" xr:uid="{00000000-0005-0000-0000-0000FE020000}"/>
    <cellStyle name="Uitvoer 14 2" xfId="811" xr:uid="{00000000-0005-0000-0000-0000FF020000}"/>
    <cellStyle name="Uitvoer 14 3" xfId="812" xr:uid="{00000000-0005-0000-0000-000000030000}"/>
    <cellStyle name="Uitvoer 15" xfId="604" xr:uid="{00000000-0005-0000-0000-000001030000}"/>
    <cellStyle name="Uitvoer 15 2" xfId="813" xr:uid="{00000000-0005-0000-0000-000002030000}"/>
    <cellStyle name="Uitvoer 15 3" xfId="814" xr:uid="{00000000-0005-0000-0000-000003030000}"/>
    <cellStyle name="Uitvoer 16" xfId="605" xr:uid="{00000000-0005-0000-0000-000004030000}"/>
    <cellStyle name="Uitvoer 16 2" xfId="815" xr:uid="{00000000-0005-0000-0000-000005030000}"/>
    <cellStyle name="Uitvoer 16 3" xfId="816" xr:uid="{00000000-0005-0000-0000-000006030000}"/>
    <cellStyle name="Uitvoer 2" xfId="606" xr:uid="{00000000-0005-0000-0000-000007030000}"/>
    <cellStyle name="Uitvoer 2 2" xfId="817" xr:uid="{00000000-0005-0000-0000-000008030000}"/>
    <cellStyle name="Uitvoer 2 3" xfId="818" xr:uid="{00000000-0005-0000-0000-000009030000}"/>
    <cellStyle name="Uitvoer 3" xfId="607" xr:uid="{00000000-0005-0000-0000-00000A030000}"/>
    <cellStyle name="Uitvoer 3 2" xfId="819" xr:uid="{00000000-0005-0000-0000-00000B030000}"/>
    <cellStyle name="Uitvoer 3 3" xfId="820" xr:uid="{00000000-0005-0000-0000-00000C030000}"/>
    <cellStyle name="Uitvoer 4" xfId="608" xr:uid="{00000000-0005-0000-0000-00000D030000}"/>
    <cellStyle name="Uitvoer 4 2" xfId="821" xr:uid="{00000000-0005-0000-0000-00000E030000}"/>
    <cellStyle name="Uitvoer 4 3" xfId="822" xr:uid="{00000000-0005-0000-0000-00000F030000}"/>
    <cellStyle name="Uitvoer 5" xfId="609" xr:uid="{00000000-0005-0000-0000-000010030000}"/>
    <cellStyle name="Uitvoer 5 2" xfId="823" xr:uid="{00000000-0005-0000-0000-000011030000}"/>
    <cellStyle name="Uitvoer 5 3" xfId="824" xr:uid="{00000000-0005-0000-0000-000012030000}"/>
    <cellStyle name="Uitvoer 6" xfId="610" xr:uid="{00000000-0005-0000-0000-000013030000}"/>
    <cellStyle name="Uitvoer 6 2" xfId="825" xr:uid="{00000000-0005-0000-0000-000014030000}"/>
    <cellStyle name="Uitvoer 6 3" xfId="826" xr:uid="{00000000-0005-0000-0000-000015030000}"/>
    <cellStyle name="Uitvoer 7" xfId="611" xr:uid="{00000000-0005-0000-0000-000016030000}"/>
    <cellStyle name="Uitvoer 7 2" xfId="827" xr:uid="{00000000-0005-0000-0000-000017030000}"/>
    <cellStyle name="Uitvoer 7 3" xfId="828" xr:uid="{00000000-0005-0000-0000-000018030000}"/>
    <cellStyle name="Uitvoer 8" xfId="612" xr:uid="{00000000-0005-0000-0000-000019030000}"/>
    <cellStyle name="Uitvoer 8 2" xfId="829" xr:uid="{00000000-0005-0000-0000-00001A030000}"/>
    <cellStyle name="Uitvoer 8 3" xfId="830" xr:uid="{00000000-0005-0000-0000-00001B030000}"/>
    <cellStyle name="Uitvoer 9" xfId="613" xr:uid="{00000000-0005-0000-0000-00001C030000}"/>
    <cellStyle name="Uitvoer 9 2" xfId="831" xr:uid="{00000000-0005-0000-0000-00001D030000}"/>
    <cellStyle name="Uitvoer 9 3" xfId="832" xr:uid="{00000000-0005-0000-0000-00001E030000}"/>
    <cellStyle name="Valuta 2" xfId="614" xr:uid="{00000000-0005-0000-0000-00001F030000}"/>
    <cellStyle name="Valuta 2 2" xfId="615" xr:uid="{00000000-0005-0000-0000-000020030000}"/>
    <cellStyle name="Valuta 3" xfId="661" xr:uid="{00000000-0005-0000-0000-000021030000}"/>
    <cellStyle name="Valuta 3 2" xfId="662" xr:uid="{00000000-0005-0000-0000-000022030000}"/>
    <cellStyle name="Valuta 3 2 2" xfId="833" xr:uid="{00000000-0005-0000-0000-000023030000}"/>
    <cellStyle name="Valuta 3 2 3" xfId="834" xr:uid="{00000000-0005-0000-0000-000024030000}"/>
    <cellStyle name="Valuta 3 3" xfId="663" xr:uid="{00000000-0005-0000-0000-000025030000}"/>
    <cellStyle name="Valuta 3 4" xfId="835" xr:uid="{00000000-0005-0000-0000-000026030000}"/>
    <cellStyle name="Valuta 3 5" xfId="836" xr:uid="{00000000-0005-0000-0000-000027030000}"/>
    <cellStyle name="Valuta 3 6" xfId="840" xr:uid="{00000000-0005-0000-0000-000028030000}"/>
    <cellStyle name="Valuta 4" xfId="664" xr:uid="{00000000-0005-0000-0000-000029030000}"/>
    <cellStyle name="Valuta 4 2" xfId="837" xr:uid="{00000000-0005-0000-0000-00002A030000}"/>
    <cellStyle name="Valuta 4 3" xfId="838" xr:uid="{00000000-0005-0000-0000-00002B030000}"/>
    <cellStyle name="Verklarende tekst 10" xfId="616" xr:uid="{00000000-0005-0000-0000-00002C030000}"/>
    <cellStyle name="Verklarende tekst 11" xfId="617" xr:uid="{00000000-0005-0000-0000-00002D030000}"/>
    <cellStyle name="Verklarende tekst 12" xfId="618" xr:uid="{00000000-0005-0000-0000-00002E030000}"/>
    <cellStyle name="Verklarende tekst 13" xfId="619" xr:uid="{00000000-0005-0000-0000-00002F030000}"/>
    <cellStyle name="Verklarende tekst 14" xfId="620" xr:uid="{00000000-0005-0000-0000-000030030000}"/>
    <cellStyle name="Verklarende tekst 15" xfId="621" xr:uid="{00000000-0005-0000-0000-000031030000}"/>
    <cellStyle name="Verklarende tekst 16" xfId="622" xr:uid="{00000000-0005-0000-0000-000032030000}"/>
    <cellStyle name="Verklarende tekst 2" xfId="623" xr:uid="{00000000-0005-0000-0000-000033030000}"/>
    <cellStyle name="Verklarende tekst 3" xfId="624" xr:uid="{00000000-0005-0000-0000-000034030000}"/>
    <cellStyle name="Verklarende tekst 4" xfId="625" xr:uid="{00000000-0005-0000-0000-000035030000}"/>
    <cellStyle name="Verklarende tekst 5" xfId="626" xr:uid="{00000000-0005-0000-0000-000036030000}"/>
    <cellStyle name="Verklarende tekst 6" xfId="627" xr:uid="{00000000-0005-0000-0000-000037030000}"/>
    <cellStyle name="Verklarende tekst 7" xfId="628" xr:uid="{00000000-0005-0000-0000-000038030000}"/>
    <cellStyle name="Verklarende tekst 8" xfId="629" xr:uid="{00000000-0005-0000-0000-000039030000}"/>
    <cellStyle name="Verklarende tekst 9" xfId="630" xr:uid="{00000000-0005-0000-0000-00003A030000}"/>
    <cellStyle name="Waarschuwingstekst 10" xfId="631" xr:uid="{00000000-0005-0000-0000-00003B030000}"/>
    <cellStyle name="Waarschuwingstekst 11" xfId="632" xr:uid="{00000000-0005-0000-0000-00003C030000}"/>
    <cellStyle name="Waarschuwingstekst 12" xfId="633" xr:uid="{00000000-0005-0000-0000-00003D030000}"/>
    <cellStyle name="Waarschuwingstekst 13" xfId="634" xr:uid="{00000000-0005-0000-0000-00003E030000}"/>
    <cellStyle name="Waarschuwingstekst 14" xfId="635" xr:uid="{00000000-0005-0000-0000-00003F030000}"/>
    <cellStyle name="Waarschuwingstekst 15" xfId="636" xr:uid="{00000000-0005-0000-0000-000040030000}"/>
    <cellStyle name="Waarschuwingstekst 16" xfId="637" xr:uid="{00000000-0005-0000-0000-000041030000}"/>
    <cellStyle name="Waarschuwingstekst 2" xfId="638" xr:uid="{00000000-0005-0000-0000-000042030000}"/>
    <cellStyle name="Waarschuwingstekst 3" xfId="639" xr:uid="{00000000-0005-0000-0000-000043030000}"/>
    <cellStyle name="Waarschuwingstekst 4" xfId="640" xr:uid="{00000000-0005-0000-0000-000044030000}"/>
    <cellStyle name="Waarschuwingstekst 5" xfId="641" xr:uid="{00000000-0005-0000-0000-000045030000}"/>
    <cellStyle name="Waarschuwingstekst 6" xfId="642" xr:uid="{00000000-0005-0000-0000-000046030000}"/>
    <cellStyle name="Waarschuwingstekst 7" xfId="643" xr:uid="{00000000-0005-0000-0000-000047030000}"/>
    <cellStyle name="Waarschuwingstekst 8" xfId="644" xr:uid="{00000000-0005-0000-0000-000048030000}"/>
    <cellStyle name="Waarschuwingstekst 9" xfId="645" xr:uid="{00000000-0005-0000-0000-000049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1</xdr:row>
      <xdr:rowOff>314326</xdr:rowOff>
    </xdr:from>
    <xdr:to>
      <xdr:col>7</xdr:col>
      <xdr:colOff>101043</xdr:colOff>
      <xdr:row>3</xdr:row>
      <xdr:rowOff>136817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A6A189A-C1CE-4529-BCF7-DDB660D54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78" t="11267" r="17606" b="10563"/>
        <a:stretch>
          <a:fillRect/>
        </a:stretch>
      </xdr:blipFill>
      <xdr:spPr>
        <a:xfrm>
          <a:off x="1866901" y="714376"/>
          <a:ext cx="2710892" cy="2518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A772-7253-4E59-AFA2-5A9C39AC75EC}">
  <sheetPr>
    <pageSetUpPr fitToPage="1"/>
  </sheetPr>
  <dimension ref="B1:I17"/>
  <sheetViews>
    <sheetView showGridLines="0" topLeftCell="A2" zoomScaleNormal="100" zoomScaleSheetLayoutView="100" workbookViewId="0">
      <selection activeCell="F13" sqref="F13"/>
    </sheetView>
  </sheetViews>
  <sheetFormatPr defaultColWidth="9.140625" defaultRowHeight="13.5" x14ac:dyDescent="0.25"/>
  <cols>
    <col min="1" max="1" width="3.7109375" style="1" customWidth="1"/>
    <col min="2" max="2" width="4.42578125" style="1" customWidth="1"/>
    <col min="3" max="3" width="5.28515625" style="1" customWidth="1"/>
    <col min="4" max="8" width="13.42578125" style="1" customWidth="1"/>
    <col min="9" max="9" width="13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2"/>
      <c r="C2" s="3"/>
      <c r="D2" s="3"/>
      <c r="E2" s="3"/>
      <c r="F2" s="3"/>
      <c r="G2" s="3"/>
      <c r="H2" s="3"/>
      <c r="I2" s="4"/>
    </row>
    <row r="3" spans="2:9" ht="103.5" customHeight="1" x14ac:dyDescent="0.25">
      <c r="B3" s="5"/>
      <c r="I3" s="6"/>
    </row>
    <row r="4" spans="2:9" ht="118.5" customHeight="1" x14ac:dyDescent="0.25">
      <c r="B4" s="15" t="s">
        <v>20</v>
      </c>
      <c r="C4" s="16"/>
      <c r="D4" s="16"/>
      <c r="E4" s="16"/>
      <c r="F4" s="16"/>
      <c r="G4" s="16"/>
      <c r="H4" s="16"/>
      <c r="I4" s="17"/>
    </row>
    <row r="5" spans="2:9" ht="26.25" customHeight="1" x14ac:dyDescent="0.25">
      <c r="B5" s="7"/>
      <c r="E5" s="8"/>
      <c r="F5" s="8"/>
      <c r="G5" s="8"/>
      <c r="H5" s="8"/>
      <c r="I5" s="9"/>
    </row>
    <row r="6" spans="2:9" s="10" customFormat="1" ht="26.25" customHeight="1" x14ac:dyDescent="0.3">
      <c r="B6" s="7"/>
      <c r="C6" s="1" t="s">
        <v>23</v>
      </c>
      <c r="E6" s="8"/>
      <c r="F6" s="8"/>
      <c r="G6" s="8"/>
      <c r="H6" s="8"/>
      <c r="I6" s="9"/>
    </row>
    <row r="7" spans="2:9" ht="26.25" customHeight="1" x14ac:dyDescent="0.25">
      <c r="B7" s="7"/>
      <c r="C7" s="1" t="s">
        <v>22</v>
      </c>
      <c r="E7" s="8"/>
      <c r="F7" s="8"/>
      <c r="G7" s="8"/>
      <c r="H7" s="8"/>
      <c r="I7" s="9"/>
    </row>
    <row r="8" spans="2:9" ht="26.25" customHeight="1" x14ac:dyDescent="0.25">
      <c r="B8" s="7"/>
      <c r="C8" s="1" t="s">
        <v>24</v>
      </c>
      <c r="E8" s="8"/>
      <c r="F8" s="8"/>
      <c r="G8" s="8"/>
      <c r="H8" s="8"/>
      <c r="I8" s="9"/>
    </row>
    <row r="9" spans="2:9" ht="26.25" customHeight="1" x14ac:dyDescent="0.25">
      <c r="B9" s="7"/>
      <c r="E9" s="8"/>
      <c r="F9" s="8"/>
      <c r="G9" s="8"/>
      <c r="H9" s="8"/>
      <c r="I9" s="9"/>
    </row>
    <row r="10" spans="2:9" ht="26.25" customHeight="1" x14ac:dyDescent="0.25">
      <c r="B10" s="7"/>
      <c r="C10" s="8"/>
      <c r="E10" s="8"/>
      <c r="F10" s="8"/>
      <c r="G10" s="8"/>
      <c r="H10" s="8"/>
      <c r="I10" s="9"/>
    </row>
    <row r="11" spans="2:9" ht="26.25" customHeight="1" x14ac:dyDescent="0.25">
      <c r="B11" s="7"/>
      <c r="C11" s="8"/>
      <c r="E11" s="8"/>
      <c r="F11" s="8"/>
      <c r="G11" s="8"/>
      <c r="H11" s="8"/>
      <c r="I11" s="9"/>
    </row>
    <row r="12" spans="2:9" ht="26.25" customHeight="1" x14ac:dyDescent="0.25">
      <c r="B12" s="7"/>
      <c r="C12" s="8"/>
      <c r="E12" s="8"/>
      <c r="F12" s="8"/>
      <c r="G12" s="8"/>
      <c r="H12" s="8"/>
      <c r="I12" s="9"/>
    </row>
    <row r="13" spans="2:9" ht="26.25" customHeight="1" x14ac:dyDescent="0.25">
      <c r="B13" s="7"/>
      <c r="C13" s="11" t="s">
        <v>0</v>
      </c>
      <c r="E13" s="8"/>
      <c r="F13" s="8"/>
      <c r="G13" s="8"/>
      <c r="H13" s="8"/>
      <c r="I13" s="9"/>
    </row>
    <row r="14" spans="2:9" ht="26.25" customHeight="1" x14ac:dyDescent="0.25">
      <c r="B14" s="7"/>
      <c r="C14" s="1" t="s">
        <v>21</v>
      </c>
      <c r="E14" s="8"/>
      <c r="F14" s="8"/>
      <c r="G14" s="8"/>
      <c r="H14" s="8"/>
      <c r="I14" s="9"/>
    </row>
    <row r="15" spans="2:9" ht="26.25" customHeight="1" x14ac:dyDescent="0.25">
      <c r="B15" s="7"/>
      <c r="E15" s="8"/>
      <c r="F15" s="8"/>
      <c r="G15" s="8"/>
      <c r="H15" s="8"/>
      <c r="I15" s="9"/>
    </row>
    <row r="16" spans="2:9" ht="26.25" customHeight="1" x14ac:dyDescent="0.25">
      <c r="B16" s="7"/>
      <c r="E16" s="8"/>
      <c r="F16" s="8"/>
      <c r="G16" s="8"/>
      <c r="H16" s="8"/>
      <c r="I16" s="9"/>
    </row>
    <row r="17" spans="2:9" ht="26.25" customHeight="1" x14ac:dyDescent="0.25">
      <c r="B17" s="12"/>
      <c r="C17" s="13"/>
      <c r="D17" s="13"/>
      <c r="E17" s="13"/>
      <c r="F17" s="13"/>
      <c r="G17" s="13"/>
      <c r="H17" s="13"/>
      <c r="I17" s="14"/>
    </row>
  </sheetData>
  <mergeCells count="1">
    <mergeCell ref="B4:I4"/>
  </mergeCells>
  <pageMargins left="0.78740157480314965" right="0.78740157480314965" top="0.98425196850393704" bottom="0.98425196850393704" header="0.51181102362204722" footer="0.51181102362204722"/>
  <pageSetup paperSize="9" scale="84" fitToHeight="0" orientation="portrait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1B36-FCFD-439D-BFBB-960CCCCE0C83}">
  <sheetPr>
    <tabColor rgb="FFFFFF00"/>
    <pageSetUpPr fitToPage="1"/>
  </sheetPr>
  <dimension ref="A1:F20"/>
  <sheetViews>
    <sheetView showGridLines="0" zoomScale="115" zoomScaleNormal="115" zoomScaleSheetLayoutView="100" workbookViewId="0">
      <pane ySplit="1" topLeftCell="A2" activePane="bottomLeft" state="frozen"/>
      <selection pane="bottomLeft" activeCell="C15" sqref="C15:D15"/>
    </sheetView>
  </sheetViews>
  <sheetFormatPr defaultColWidth="9.140625" defaultRowHeight="14.25" x14ac:dyDescent="0.2"/>
  <cols>
    <col min="1" max="1" width="125.7109375" style="54" customWidth="1"/>
    <col min="2" max="2" width="20.5703125" style="54" customWidth="1"/>
    <col min="3" max="3" width="25.7109375" style="54" customWidth="1"/>
    <col min="4" max="4" width="15.7109375" style="55" customWidth="1"/>
    <col min="5" max="5" width="25.7109375" style="54" customWidth="1"/>
    <col min="6" max="6" width="21" style="19" customWidth="1"/>
    <col min="7" max="16384" width="9.140625" style="20"/>
  </cols>
  <sheetData>
    <row r="1" spans="1:6" ht="24.95" customHeight="1" thickBot="1" x14ac:dyDescent="0.25">
      <c r="A1" s="18" t="s">
        <v>32</v>
      </c>
      <c r="B1" s="57" t="s">
        <v>1</v>
      </c>
      <c r="C1" s="58"/>
      <c r="D1" s="58"/>
      <c r="E1" s="59"/>
    </row>
    <row r="2" spans="1:6" ht="25.5" x14ac:dyDescent="0.2">
      <c r="A2" s="21" t="s">
        <v>15</v>
      </c>
      <c r="B2" s="22" t="s">
        <v>3</v>
      </c>
      <c r="C2" s="22" t="s">
        <v>4</v>
      </c>
      <c r="D2" s="22" t="s">
        <v>5</v>
      </c>
      <c r="E2" s="22" t="s">
        <v>6</v>
      </c>
    </row>
    <row r="3" spans="1:6" ht="27.95" customHeight="1" x14ac:dyDescent="0.2">
      <c r="A3" s="23" t="s">
        <v>16</v>
      </c>
      <c r="B3" s="24" t="s">
        <v>7</v>
      </c>
      <c r="C3" s="60">
        <v>0</v>
      </c>
      <c r="D3" s="25">
        <v>2</v>
      </c>
      <c r="E3" s="26">
        <f>D3*C5</f>
        <v>0</v>
      </c>
      <c r="F3" s="27"/>
    </row>
    <row r="4" spans="1:6" ht="27.95" customHeight="1" x14ac:dyDescent="0.2">
      <c r="A4" s="28"/>
      <c r="B4" s="24" t="s">
        <v>8</v>
      </c>
      <c r="C4" s="60">
        <v>0</v>
      </c>
      <c r="D4" s="29"/>
      <c r="E4" s="30"/>
      <c r="F4" s="27"/>
    </row>
    <row r="5" spans="1:6" ht="27.95" customHeight="1" x14ac:dyDescent="0.2">
      <c r="A5" s="31"/>
      <c r="B5" s="32" t="s">
        <v>9</v>
      </c>
      <c r="C5" s="33">
        <f>SUM(C3:C4)</f>
        <v>0</v>
      </c>
      <c r="D5" s="34"/>
      <c r="E5" s="35"/>
      <c r="F5" s="27"/>
    </row>
    <row r="6" spans="1:6" ht="25.5" x14ac:dyDescent="0.2">
      <c r="A6" s="36" t="s">
        <v>17</v>
      </c>
      <c r="B6" s="37" t="s">
        <v>3</v>
      </c>
      <c r="C6" s="37" t="s">
        <v>4</v>
      </c>
      <c r="D6" s="37" t="s">
        <v>5</v>
      </c>
      <c r="E6" s="37" t="s">
        <v>6</v>
      </c>
    </row>
    <row r="7" spans="1:6" ht="62.25" customHeight="1" x14ac:dyDescent="0.2">
      <c r="A7" s="38" t="s">
        <v>25</v>
      </c>
      <c r="B7" s="39" t="s">
        <v>10</v>
      </c>
      <c r="C7" s="61">
        <v>0</v>
      </c>
      <c r="D7" s="40">
        <v>2</v>
      </c>
      <c r="E7" s="41">
        <f>C7*D7</f>
        <v>0</v>
      </c>
    </row>
    <row r="8" spans="1:6" ht="21" customHeight="1" x14ac:dyDescent="0.2">
      <c r="A8" s="42" t="s">
        <v>11</v>
      </c>
      <c r="B8" s="24" t="s">
        <v>10</v>
      </c>
      <c r="C8" s="61">
        <v>0</v>
      </c>
      <c r="D8" s="43">
        <v>80000</v>
      </c>
      <c r="E8" s="41">
        <f t="shared" ref="E8:E9" si="0">C8*D8</f>
        <v>0</v>
      </c>
    </row>
    <row r="9" spans="1:6" ht="21" customHeight="1" x14ac:dyDescent="0.2">
      <c r="A9" s="44" t="s">
        <v>12</v>
      </c>
      <c r="B9" s="24" t="s">
        <v>10</v>
      </c>
      <c r="C9" s="60">
        <v>0</v>
      </c>
      <c r="D9" s="45">
        <v>800</v>
      </c>
      <c r="E9" s="41">
        <f t="shared" si="0"/>
        <v>0</v>
      </c>
    </row>
    <row r="10" spans="1:6" ht="25.5" x14ac:dyDescent="0.2">
      <c r="A10" s="36" t="s">
        <v>27</v>
      </c>
      <c r="B10" s="37" t="s">
        <v>3</v>
      </c>
      <c r="C10" s="37" t="s">
        <v>4</v>
      </c>
      <c r="D10" s="37" t="s">
        <v>5</v>
      </c>
      <c r="E10" s="37" t="s">
        <v>6</v>
      </c>
    </row>
    <row r="11" spans="1:6" ht="21" customHeight="1" x14ac:dyDescent="0.2">
      <c r="A11" s="44" t="s">
        <v>28</v>
      </c>
      <c r="B11" s="24" t="s">
        <v>29</v>
      </c>
      <c r="C11" s="60">
        <v>0</v>
      </c>
      <c r="D11" s="45">
        <v>160</v>
      </c>
      <c r="E11" s="41">
        <f t="shared" ref="E11" si="1">C11*D11</f>
        <v>0</v>
      </c>
    </row>
    <row r="12" spans="1:6" ht="28.5" customHeight="1" x14ac:dyDescent="0.2">
      <c r="A12" s="36" t="s">
        <v>18</v>
      </c>
      <c r="B12" s="37" t="s">
        <v>3</v>
      </c>
      <c r="C12" s="37" t="s">
        <v>4</v>
      </c>
      <c r="D12" s="37" t="s">
        <v>5</v>
      </c>
      <c r="E12" s="37" t="s">
        <v>6</v>
      </c>
    </row>
    <row r="13" spans="1:6" ht="28.5" customHeight="1" x14ac:dyDescent="0.2">
      <c r="A13" s="46" t="s">
        <v>19</v>
      </c>
      <c r="B13" s="24" t="s">
        <v>18</v>
      </c>
      <c r="C13" s="60">
        <v>0</v>
      </c>
      <c r="D13" s="45">
        <v>2</v>
      </c>
      <c r="E13" s="47">
        <f>D13*C13</f>
        <v>0</v>
      </c>
    </row>
    <row r="14" spans="1:6" ht="25.5" x14ac:dyDescent="0.2">
      <c r="A14" s="36" t="s">
        <v>30</v>
      </c>
      <c r="B14" s="37" t="s">
        <v>3</v>
      </c>
      <c r="C14" s="37" t="s">
        <v>4</v>
      </c>
      <c r="D14" s="37" t="s">
        <v>5</v>
      </c>
      <c r="E14" s="37" t="s">
        <v>6</v>
      </c>
    </row>
    <row r="15" spans="1:6" ht="21" customHeight="1" x14ac:dyDescent="0.2">
      <c r="A15" s="44" t="s">
        <v>31</v>
      </c>
      <c r="B15" s="24" t="s">
        <v>29</v>
      </c>
      <c r="C15" s="60">
        <v>0</v>
      </c>
      <c r="D15" s="45">
        <v>160</v>
      </c>
      <c r="E15" s="41">
        <f t="shared" ref="E15" si="2">C15*D15</f>
        <v>0</v>
      </c>
    </row>
    <row r="16" spans="1:6" x14ac:dyDescent="0.2">
      <c r="A16" s="48"/>
      <c r="B16" s="49"/>
      <c r="C16" s="50" t="s">
        <v>13</v>
      </c>
      <c r="D16" s="51"/>
      <c r="E16" s="52">
        <f>SUM(E3:E15)</f>
        <v>0</v>
      </c>
    </row>
    <row r="18" spans="1:5" x14ac:dyDescent="0.2">
      <c r="A18" s="53" t="s">
        <v>2</v>
      </c>
    </row>
    <row r="20" spans="1:5" ht="29.25" customHeight="1" x14ac:dyDescent="0.2">
      <c r="A20" s="56" t="s">
        <v>14</v>
      </c>
      <c r="B20" s="56"/>
      <c r="C20" s="56"/>
      <c r="D20" s="56"/>
      <c r="E20" s="56"/>
    </row>
  </sheetData>
  <sheetProtection algorithmName="SHA-512" hashValue="4EAgSeRP12xd/0FWgjsCrgjRZkWSXyTJxu/Nva0rebURUjXIrzCqxO40ionhrTnO3I+cvVeO9p1uQrPjFKr2bg==" saltValue="ut1zS5fxXtR3cJ7inVOm/g==" spinCount="100000" sheet="1" objects="1" scenarios="1"/>
  <mergeCells count="8">
    <mergeCell ref="F3:F5"/>
    <mergeCell ref="A16:B16"/>
    <mergeCell ref="C16:D16"/>
    <mergeCell ref="A20:E20"/>
    <mergeCell ref="B1:E1"/>
    <mergeCell ref="A3:A5"/>
    <mergeCell ref="D3:D5"/>
    <mergeCell ref="E3:E5"/>
  </mergeCells>
  <pageMargins left="0.74803149606299213" right="0.35433070866141736" top="0.82677165354330717" bottom="0.62992125984251968" header="0.51181102362204722" footer="0.23622047244094491"/>
  <pageSetup paperSize="9" scale="64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466F-C2E1-4C8C-8E5F-CD53CEB4349B}">
  <sheetPr>
    <tabColor rgb="FFFFFF00"/>
    <pageSetUpPr fitToPage="1"/>
  </sheetPr>
  <dimension ref="A1:F16"/>
  <sheetViews>
    <sheetView showGridLines="0" tabSelected="1" zoomScale="115" zoomScaleNormal="115" zoomScaleSheetLayoutView="100" workbookViewId="0">
      <pane ySplit="1" topLeftCell="A2" activePane="bottomLeft" state="frozen"/>
      <selection pane="bottomLeft" activeCell="C7" sqref="C7:D7"/>
    </sheetView>
  </sheetViews>
  <sheetFormatPr defaultColWidth="9.140625" defaultRowHeight="14.25" x14ac:dyDescent="0.2"/>
  <cols>
    <col min="1" max="1" width="125.7109375" style="54" customWidth="1"/>
    <col min="2" max="2" width="20.5703125" style="54" customWidth="1"/>
    <col min="3" max="3" width="25.7109375" style="54" customWidth="1"/>
    <col min="4" max="4" width="15.7109375" style="55" customWidth="1"/>
    <col min="5" max="5" width="25.7109375" style="54" customWidth="1"/>
    <col min="6" max="6" width="41.140625" style="19" customWidth="1"/>
    <col min="7" max="16384" width="9.140625" style="20"/>
  </cols>
  <sheetData>
    <row r="1" spans="1:5" ht="24.95" customHeight="1" thickBot="1" x14ac:dyDescent="0.25">
      <c r="A1" s="18" t="s">
        <v>33</v>
      </c>
      <c r="B1" s="57" t="s">
        <v>1</v>
      </c>
      <c r="C1" s="58"/>
      <c r="D1" s="58"/>
      <c r="E1" s="59"/>
    </row>
    <row r="2" spans="1:5" ht="25.5" x14ac:dyDescent="0.2">
      <c r="A2" s="21" t="s">
        <v>15</v>
      </c>
      <c r="B2" s="22" t="s">
        <v>3</v>
      </c>
      <c r="C2" s="22" t="s">
        <v>4</v>
      </c>
      <c r="D2" s="22" t="s">
        <v>5</v>
      </c>
      <c r="E2" s="22" t="s">
        <v>6</v>
      </c>
    </row>
    <row r="3" spans="1:5" ht="27.95" customHeight="1" x14ac:dyDescent="0.2">
      <c r="A3" s="23" t="s">
        <v>16</v>
      </c>
      <c r="B3" s="24" t="s">
        <v>7</v>
      </c>
      <c r="C3" s="60">
        <v>0</v>
      </c>
      <c r="D3" s="25">
        <v>1</v>
      </c>
      <c r="E3" s="26">
        <f>D3*C5</f>
        <v>0</v>
      </c>
    </row>
    <row r="4" spans="1:5" ht="27.95" customHeight="1" x14ac:dyDescent="0.2">
      <c r="A4" s="28"/>
      <c r="B4" s="24" t="s">
        <v>8</v>
      </c>
      <c r="C4" s="60">
        <v>0</v>
      </c>
      <c r="D4" s="29"/>
      <c r="E4" s="30"/>
    </row>
    <row r="5" spans="1:5" ht="27.95" customHeight="1" x14ac:dyDescent="0.2">
      <c r="A5" s="31"/>
      <c r="B5" s="32" t="s">
        <v>9</v>
      </c>
      <c r="C5" s="33">
        <f>SUM(C3:C4)</f>
        <v>0</v>
      </c>
      <c r="D5" s="34"/>
      <c r="E5" s="35"/>
    </row>
    <row r="6" spans="1:5" ht="25.5" x14ac:dyDescent="0.2">
      <c r="A6" s="36" t="s">
        <v>17</v>
      </c>
      <c r="B6" s="37" t="s">
        <v>3</v>
      </c>
      <c r="C6" s="37" t="s">
        <v>4</v>
      </c>
      <c r="D6" s="37" t="s">
        <v>5</v>
      </c>
      <c r="E6" s="37" t="s">
        <v>6</v>
      </c>
    </row>
    <row r="7" spans="1:5" ht="62.25" customHeight="1" x14ac:dyDescent="0.2">
      <c r="A7" s="62" t="s">
        <v>26</v>
      </c>
      <c r="B7" s="39" t="s">
        <v>10</v>
      </c>
      <c r="C7" s="61">
        <v>0</v>
      </c>
      <c r="D7" s="40">
        <v>1</v>
      </c>
      <c r="E7" s="41">
        <f>C7*D7</f>
        <v>0</v>
      </c>
    </row>
    <row r="8" spans="1:5" ht="21" customHeight="1" x14ac:dyDescent="0.2">
      <c r="A8" s="42" t="s">
        <v>11</v>
      </c>
      <c r="B8" s="39" t="s">
        <v>10</v>
      </c>
      <c r="C8" s="61">
        <v>0</v>
      </c>
      <c r="D8" s="43">
        <v>20000</v>
      </c>
      <c r="E8" s="47">
        <f>D8*C8</f>
        <v>0</v>
      </c>
    </row>
    <row r="9" spans="1:5" ht="21" customHeight="1" x14ac:dyDescent="0.2">
      <c r="A9" s="44" t="s">
        <v>12</v>
      </c>
      <c r="B9" s="24" t="s">
        <v>10</v>
      </c>
      <c r="C9" s="60">
        <v>0</v>
      </c>
      <c r="D9" s="45">
        <v>800</v>
      </c>
      <c r="E9" s="47">
        <f>D9*C9</f>
        <v>0</v>
      </c>
    </row>
    <row r="10" spans="1:5" ht="25.5" x14ac:dyDescent="0.2">
      <c r="A10" s="36" t="s">
        <v>27</v>
      </c>
      <c r="B10" s="37" t="s">
        <v>3</v>
      </c>
      <c r="C10" s="37" t="s">
        <v>4</v>
      </c>
      <c r="D10" s="37" t="s">
        <v>5</v>
      </c>
      <c r="E10" s="37" t="s">
        <v>6</v>
      </c>
    </row>
    <row r="11" spans="1:5" ht="21" customHeight="1" x14ac:dyDescent="0.2">
      <c r="A11" s="44" t="s">
        <v>28</v>
      </c>
      <c r="B11" s="24" t="s">
        <v>29</v>
      </c>
      <c r="C11" s="60">
        <v>0</v>
      </c>
      <c r="D11" s="45">
        <v>80</v>
      </c>
      <c r="E11" s="41">
        <f t="shared" ref="E11" si="0">C11*D11</f>
        <v>0</v>
      </c>
    </row>
    <row r="12" spans="1:5" s="19" customFormat="1" x14ac:dyDescent="0.2">
      <c r="A12" s="48"/>
      <c r="B12" s="49"/>
      <c r="C12" s="50" t="s">
        <v>13</v>
      </c>
      <c r="D12" s="51"/>
      <c r="E12" s="52">
        <f>SUM(E3:E11)</f>
        <v>0</v>
      </c>
    </row>
    <row r="13" spans="1:5" s="19" customFormat="1" x14ac:dyDescent="0.2">
      <c r="A13" s="20"/>
      <c r="B13" s="20"/>
      <c r="C13" s="20"/>
      <c r="D13" s="20"/>
      <c r="E13" s="20"/>
    </row>
    <row r="14" spans="1:5" s="19" customFormat="1" x14ac:dyDescent="0.2">
      <c r="A14" s="53" t="s">
        <v>2</v>
      </c>
      <c r="B14" s="54"/>
      <c r="C14" s="54"/>
      <c r="D14" s="55"/>
      <c r="E14" s="54"/>
    </row>
    <row r="16" spans="1:5" s="19" customFormat="1" ht="31.5" customHeight="1" x14ac:dyDescent="0.2">
      <c r="A16" s="56" t="s">
        <v>14</v>
      </c>
      <c r="B16" s="56"/>
      <c r="C16" s="56"/>
      <c r="D16" s="56"/>
      <c r="E16" s="56"/>
    </row>
  </sheetData>
  <sheetProtection algorithmName="SHA-512" hashValue="iw3Yhhi+H4PT5GE1BdnC5s8xH7hRc4kQB2/HMY4QlG3UZBUsDKGkgkn7ngGoMmCFO483zyJoi7zf43HGxEGtGA==" saltValue="QriXGBc0ai0rvUER4uK3KQ==" spinCount="100000" sheet="1" objects="1" scenarios="1"/>
  <mergeCells count="7">
    <mergeCell ref="A12:B12"/>
    <mergeCell ref="C12:D12"/>
    <mergeCell ref="A16:E16"/>
    <mergeCell ref="B1:E1"/>
    <mergeCell ref="A3:A5"/>
    <mergeCell ref="D3:D5"/>
    <mergeCell ref="E3:E5"/>
  </mergeCells>
  <pageMargins left="0.74803149606299213" right="0.35433070866141736" top="0.82677165354330717" bottom="0.62992125984251968" header="0.51181102362204722" footer="0.23622047244094491"/>
  <pageSetup paperSize="9" scale="64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12FC9F-28DD-4AFB-A16D-ADF6085DF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3CE61D-C6E7-4C5C-BFBD-2B50B1D3A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959CA-7905-4BEA-B521-90C9BB2CD88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77e2b43-37d4-4532-953b-53983e0992e2"/>
    <ds:schemaRef ds:uri="http://purl.org/dc/terms/"/>
    <ds:schemaRef ds:uri="http://purl.org/dc/dcmitype/"/>
    <ds:schemaRef ds:uri="40faa72d-7604-4f4d-a488-93cffb7df14f"/>
    <ds:schemaRef ds:uri="http://schemas.openxmlformats.org/package/2006/metadata/core-properties"/>
    <ds:schemaRef ds:uri="962d65e8-ec2e-4f08-b510-02888a857b6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Voorblad</vt:lpstr>
      <vt:lpstr>Perceel 1 - Prijzenblad</vt:lpstr>
      <vt:lpstr>Perceel 2 - Prijzenblad</vt:lpstr>
      <vt:lpstr>'Perceel 1 - Prijzenblad'!Afdrukbereik</vt:lpstr>
      <vt:lpstr>'Perceel 2 - Prijzenblad'!Afdrukbereik</vt:lpstr>
      <vt:lpstr>Voorblad!Afdrukbereik</vt:lpstr>
      <vt:lpstr>'Perceel 1 - Prijzenblad'!Afdruktitels</vt:lpstr>
      <vt:lpstr>'Perceel 2 - Prijzenblad'!Afdruktitels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Freya Busink</cp:lastModifiedBy>
  <cp:revision/>
  <cp:lastPrinted>2026-03-09T09:16:48Z</cp:lastPrinted>
  <dcterms:created xsi:type="dcterms:W3CDTF">2008-02-01T08:20:49Z</dcterms:created>
  <dcterms:modified xsi:type="dcterms:W3CDTF">2026-03-27T09:26:18Z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1426800</vt:r8>
  </property>
  <property fmtid="{D5CDD505-2E9C-101B-9397-08002B2CF9AE}" pid="4" name="MediaServiceImageTags">
    <vt:lpwstr/>
  </property>
</Properties>
</file>