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unitedqualitybv.sharepoint.com/klanten/Docs/Avri/1464 EA haakarmvoertuigen/06. Bestanden voor publicatie/"/>
    </mc:Choice>
  </mc:AlternateContent>
  <xr:revisionPtr revIDLastSave="69" documentId="8_{3AA3BCEC-262B-4596-922B-000980B186CC}" xr6:coauthVersionLast="47" xr6:coauthVersionMax="47" xr10:uidLastSave="{88485169-43F4-433E-AB5C-A0DE39872B1F}"/>
  <bookViews>
    <workbookView xWindow="-120" yWindow="-120" windowWidth="29040" windowHeight="17520" tabRatio="909" activeTab="1" xr2:uid="{00000000-000D-0000-FFFF-FFFF00000000}"/>
  </bookViews>
  <sheets>
    <sheet name="Voorblad" sheetId="49" r:id="rId1"/>
    <sheet name="Perceel 1 - Kwal. gun. criteria" sheetId="45" r:id="rId2"/>
    <sheet name="Perceel 2 - Kwal. gun. criteria" sheetId="53" r:id="rId3"/>
  </sheets>
  <definedNames>
    <definedName name="_xlnm.Print_Area" localSheetId="1">'Perceel 1 - Kwal. gun. criteria'!$A$1:$E$28</definedName>
    <definedName name="_xlnm.Print_Area" localSheetId="2">'Perceel 2 - Kwal. gun. criteria'!$A$1:$E$20</definedName>
    <definedName name="_xlnm.Print_Area" localSheetId="0">Voorblad!$A$1:$J$18</definedName>
    <definedName name="_xlnm.Print_Titles" localSheetId="1">'Perceel 1 - Kwal. gun. criteria'!$1:$1</definedName>
    <definedName name="_xlnm.Print_Titles" localSheetId="2">'Perceel 2 - Kwal. gun. criteria'!$1:$1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3" l="1"/>
  <c r="D24" i="45" l="1"/>
</calcChain>
</file>

<file path=xl/sharedStrings.xml><?xml version="1.0" encoding="utf-8"?>
<sst xmlns="http://schemas.openxmlformats.org/spreadsheetml/2006/main" count="155" uniqueCount="87">
  <si>
    <t>Inhoud:</t>
  </si>
  <si>
    <t>Nr.</t>
  </si>
  <si>
    <t>Naam inschrijver: …………………………………….</t>
  </si>
  <si>
    <t>Antwoord</t>
  </si>
  <si>
    <t>Waardering</t>
  </si>
  <si>
    <t>Formule voor uw score</t>
  </si>
  <si>
    <t>Technische criteria</t>
  </si>
  <si>
    <t>Max. aantal punten</t>
  </si>
  <si>
    <t>(uw waarde / hoogst opgegeven waarde) x maximale punten</t>
  </si>
  <si>
    <t>Ja/Nee</t>
  </si>
  <si>
    <t xml:space="preserve"> waardering beoordelingsteam  / 5 x maximale punten</t>
  </si>
  <si>
    <t>Aftersales criteria</t>
  </si>
  <si>
    <t>waardering beoordelingsteam / 5 x maximale punten</t>
  </si>
  <si>
    <t xml:space="preserve">waardering beoordelingsteam / 5 x maximale punten
</t>
  </si>
  <si>
    <t>Praktijkbeoordeling</t>
  </si>
  <si>
    <t>praktijkbeoordeling</t>
  </si>
  <si>
    <t>Totaal</t>
  </si>
  <si>
    <t>Velden in te vullen door inschrijver</t>
  </si>
  <si>
    <t>Toelichting op de wijze van beoordelen: zie aanbestedingsdocument hoofdstuk V "Gunning"</t>
  </si>
  <si>
    <t>Onderdeel 1a Kwalitatieve gunningscriteria haakwagen</t>
  </si>
  <si>
    <t>KG-1a.01</t>
  </si>
  <si>
    <t>KG-1a.10</t>
  </si>
  <si>
    <t>Praktijkbeoordeling onderdeel 1a haakwagen</t>
  </si>
  <si>
    <t>Onderdeel 1b Kwalitatieve gunningscriteria aanhangwagen</t>
  </si>
  <si>
    <t>Praktijkbeoordeling onderdeel 1b aanhangwagen</t>
  </si>
  <si>
    <t>Levering haakarmvoertuigen en aanhangwagens</t>
  </si>
  <si>
    <t>Perceel 1b: Aanhangwagen</t>
  </si>
  <si>
    <t>Perceel 1a: Diesel haakarmvoertuig</t>
  </si>
  <si>
    <t>Perceel 2: BEV haakarmvoertuig</t>
  </si>
  <si>
    <t>Opdrachtgever hecht waarde aan zoveel mogelijk netto batterijcapaciteit aan boord van het  aangeboden chassis conform Programma van Eisen bovenop het minimaal geëiste aantal kWh. Hoe meer netto kWh aan boord van het voertuig, des te flexibeler de opdrachtgever het voertuig in kan zetten.
Hoeveel bruikbaar (netto) capaciteit in kWh heeft het aangeboden voertuig</t>
  </si>
  <si>
    <t xml:space="preserve"> …... kWh</t>
  </si>
  <si>
    <t>A.   350 kWh = 0 punten
B.     Tussen 351 en 375 kWh = 2 punten
C.    Tussen 376 en 400 kWh = 4 punten
D.    Tussen 401 en 425 kWh = 6 punten
E.    Tussen 426 en 450 kWh = 8 punten
F.    &gt; 450 kWh  = 10 punten</t>
  </si>
  <si>
    <t>Is het haakarmsysteem voorzien van éénknops bediening waarmee het op- en afzetten van een container kan plaatsvinden door middel van het bedienen en vervolgens vasthouden van één knop en de installatie zelfstandig de benodigde handelingen uitvoert?</t>
  </si>
  <si>
    <t>Nee=0 punten
Ja = maximale punten</t>
  </si>
  <si>
    <t>KG-1a.02</t>
  </si>
  <si>
    <t>KG-1a.03</t>
  </si>
  <si>
    <t>KG-1a.04</t>
  </si>
  <si>
    <t>KG-1a.05</t>
  </si>
  <si>
    <t>KG-1a.06</t>
  </si>
  <si>
    <t>KG-1a.07</t>
  </si>
  <si>
    <t>KG-1a.08</t>
  </si>
  <si>
    <t>KG-1a.09</t>
  </si>
  <si>
    <t>KG-1b.11</t>
  </si>
  <si>
    <t>KG-1b.12</t>
  </si>
  <si>
    <t>KG-1b.13</t>
  </si>
  <si>
    <t>KG-1b.14</t>
  </si>
  <si>
    <t>KG-2.01</t>
  </si>
  <si>
    <t>KG-2.02</t>
  </si>
  <si>
    <t>KG-2.03</t>
  </si>
  <si>
    <t>KG-2.04</t>
  </si>
  <si>
    <t>KG-2.05</t>
  </si>
  <si>
    <t>KG-2.06</t>
  </si>
  <si>
    <t>KG-2.07</t>
  </si>
  <si>
    <r>
      <rPr>
        <b/>
        <sz val="9"/>
        <rFont val="Century Gothic"/>
        <family val="2"/>
      </rPr>
      <t xml:space="preserve">Diversen opbouw
</t>
    </r>
    <r>
      <rPr>
        <sz val="9"/>
        <rFont val="Century Gothic"/>
        <family val="2"/>
      </rPr>
      <t>- kwaliteit en afwerking van de opbouw
- bereikbaarheid voor dagelijks reparatie en onderhoud
- veiligheid tijdens het werkproces
De beoordeling vindt plaats op basis van het geheel en niet per afzonderlijk genoemd aspect.</t>
    </r>
  </si>
  <si>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 veiligheid tijdens het werkproces
De beoordeling vindt plaats op basis van het geheel en niet per afzonderlijk genoemd aspect.</t>
    </r>
  </si>
  <si>
    <r>
      <rPr>
        <b/>
        <sz val="9"/>
        <rFont val="Century Gothic"/>
        <family val="2"/>
      </rPr>
      <t>Rangeren met het voertuig</t>
    </r>
    <r>
      <rPr>
        <sz val="9"/>
        <rFont val="Century Gothic"/>
        <family val="2"/>
      </rPr>
      <t xml:space="preserve">
- rangeren met het voertuig op een beperkte ruimte
- aan- en afkoppelen van de aanhanger (inclusief het rangeren)
- aanhaken van een op de grond staande afzetcontainers
- op- en afzetten van een container op een aanhangwagen
De beoordeling vindt plaats op basis van het geheel en niet per afzonderlijk genoemd aspect.</t>
    </r>
  </si>
  <si>
    <r>
      <rPr>
        <b/>
        <sz val="9"/>
        <rFont val="Century Gothic"/>
        <family val="2"/>
      </rPr>
      <t xml:space="preserve">Bediening van de haakarminstallatie
</t>
    </r>
    <r>
      <rPr>
        <sz val="9"/>
        <rFont val="Century Gothic"/>
        <family val="2"/>
      </rPr>
      <t>De onderstaande aspecten dienen als richtinggevend kader voor de inschrijver. 
- bediening van de opbouw
- diagnose van storing aan de opbouw
- positie en ergonomie van bedieningsknoppen
- snelheid van werken
- veiligheid bij het werken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</si>
  <si>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positie en ergonomie van de bedieningsorganen
De beoordeling vindt plaats op basis van het geheel en niet per afzonderlijk genoemd aspect.</t>
    </r>
  </si>
  <si>
    <r>
      <rPr>
        <b/>
        <sz val="9"/>
        <rFont val="Century Gothic"/>
        <family val="2"/>
      </rPr>
      <t>Gebruikerscomfort</t>
    </r>
    <r>
      <rPr>
        <sz val="9"/>
        <rFont val="Century Gothic"/>
        <family val="2"/>
      </rPr>
      <t xml:space="preserve">
De onderstaande aspecten dienen als richtinggevend kader voor de inschrijver. De beoordeling vindt plaats op basis van het onderdeel gebruikscomfort als geheel en niet per afzonderlijk genoemd aspect.
•   Positie en ergonomie van de bedieningsventielen
•   Rij eigenschappen  
•   Diagnose van storing aan de aanhangwagen
De beoordeling vindt plaats op basis van het geheel en niet per afzonderlijk genoemd aspect.</t>
    </r>
  </si>
  <si>
    <r>
      <rPr>
        <b/>
        <sz val="9"/>
        <rFont val="Century Gothic"/>
        <family val="2"/>
      </rPr>
      <t>Rangeren met het voertuig</t>
    </r>
    <r>
      <rPr>
        <sz val="9"/>
        <rFont val="Century Gothic"/>
        <family val="2"/>
      </rPr>
      <t xml:space="preserve">
De onderstaande aspecten dienen als richtinggevend kader voor de inschrijver. De beoordeling vindt plaats op basis van het onderdeel rangeren met het voertuig als geheel en niet per afzonderlijk genoemd aspect. 
• Aan- en afkoppelen van de aanhangwagen (inclusief het rangeren)
• Op- en afzetten van een container op een aanhangwagen    
• Positie en ergonomie van bevestigingsmiddelen / borging ten behoeve van de containers
• Veiligheid bij het werken     
De beoordeling vindt plaats op basis van het geheel en niet per afzonderlijk genoemd aspect.</t>
    </r>
  </si>
  <si>
    <r>
      <rPr>
        <b/>
        <sz val="9"/>
        <rFont val="Century Gothic"/>
        <family val="2"/>
      </rPr>
      <t xml:space="preserve">Diversen
</t>
    </r>
    <r>
      <rPr>
        <sz val="9"/>
        <rFont val="Century Gothic"/>
        <family val="2"/>
      </rPr>
      <t>De onderstaande aspecten dienen als richtinggevend kader voor de inschrijver. De beoordeling vindt plaats op basis van het onderdeel diversen als geheel en niet per afzonderlijk genoemd aspect.</t>
    </r>
    <r>
      <rPr>
        <b/>
        <sz val="9"/>
        <rFont val="Century Gothic"/>
        <family val="2"/>
      </rPr>
      <t xml:space="preserve">
</t>
    </r>
    <r>
      <rPr>
        <sz val="9"/>
        <rFont val="Century Gothic"/>
        <family val="2"/>
      </rPr>
      <t>• Kwaliteit en afwerking van de aanhangwagen
• Bereikbaarheid voor dagelijks reparatie en onderhoud (lampen etc.)   
• Veiligheid voor overige weggebruikers   
• Veiligheid tijdens het werkproces   
De beoordeling vindt plaats op basis van het geheel en niet per afzonderlijk genoemd aspect.</t>
    </r>
  </si>
  <si>
    <r>
      <rPr>
        <b/>
        <sz val="9"/>
        <rFont val="Century Gothic"/>
        <family val="2"/>
      </rPr>
      <t xml:space="preserve">Bediening van de haakarminstallatie
</t>
    </r>
    <r>
      <rPr>
        <sz val="9"/>
        <rFont val="Century Gothic"/>
        <family val="2"/>
      </rPr>
      <t>De onderstaande aspecten dienen als richtinggevend kader voor de inschrijver
- bediening van de opbouw
- diagnose van storing aan de opbouw
- positie en ergonomie van bedieningsknoppen
- snelheid van werken
- veiligheid bij het werken
De beoordeling vindt plaats op basis van het geheel en niet per afzonderlijk genoemd aspect.</t>
    </r>
  </si>
  <si>
    <r>
      <rPr>
        <b/>
        <sz val="9"/>
        <rFont val="Century Gothic"/>
        <family val="2"/>
      </rPr>
      <t xml:space="preserve">Diversen chassis
- </t>
    </r>
    <r>
      <rPr>
        <sz val="9"/>
        <rFont val="Century Gothic"/>
        <family val="2"/>
      </rPr>
      <t>kwaliteit en afwerking van het chassis
- bergruimte  in de cabine
- bereikbaarheid voor dagelijks reparatie en onderhoud (lampen etc.);
- veiligheid tijdens het werkproces
De beoordeling vindt plaats op basis van het geheel en niet per afzonderlijk genoemd aspect.</t>
    </r>
  </si>
  <si>
    <r>
      <rPr>
        <b/>
        <sz val="9"/>
        <rFont val="Century Gothic"/>
        <family val="2"/>
      </rPr>
      <t>Gebruikerscomfort</t>
    </r>
    <r>
      <rPr>
        <sz val="9"/>
        <rFont val="Century Gothic"/>
        <family val="2"/>
      </rPr>
      <t xml:space="preserve">
- in- en uitstappen van de cabine
- been- en hoofdruimte
- zitpositie
- zicht van de chauffeur voor en rondom de cabine
- geluid- en trillingsbeleving in de cabine
- rij eigenschappen
- bediening en eigenschappen van de automatische versnellingsbak
- wijze van recupereren van (rem)energie
- positie en ergonomie van de bedieningsorganen.
De beoordeling vindt plaats op basis van het geheel en niet per afzonderlijk genoemd aspect.</t>
    </r>
  </si>
  <si>
    <r>
      <t xml:space="preserve">Het netto laadvermogen bedraagt ten minste het in het programma van eisen vereiste minimum. Hoeveel kilogram bedraagt het netto laadvermogen van het voertuig? </t>
    </r>
    <r>
      <rPr>
        <b/>
        <sz val="9"/>
        <rFont val="Century Gothic"/>
        <family val="2"/>
      </rPr>
      <t>Aslastenberekening bijvoegen achter onderdeel F van de inschrijving</t>
    </r>
  </si>
  <si>
    <t>Bijvoegen in inschrijving achter onderdeel F</t>
  </si>
  <si>
    <r>
      <t xml:space="preserve">Het netto laadvermogen op kenteken bedraagt ten minste het in het programma van eisen vereiste minimum. Hoeveel kilogram bedraagt het netto laadvermogen op kenteken van de aanhangwagen? </t>
    </r>
    <r>
      <rPr>
        <b/>
        <sz val="9"/>
        <rFont val="Century Gothic"/>
        <family val="2"/>
      </rPr>
      <t>Aslastenberekening bijvoegen achter onderdeel F van de inschrijving</t>
    </r>
  </si>
  <si>
    <r>
      <t xml:space="preserve">De inschrijver dient de aftersalesorganisatie (tevens van eventuele onderaannemer(s)) te beschrijven </t>
    </r>
    <r>
      <rPr>
        <b/>
        <sz val="9"/>
        <color theme="1"/>
        <rFont val="Century Gothic"/>
        <family val="2"/>
      </rPr>
      <t xml:space="preserve">(maximaal 4 A4 enkelzijdig). </t>
    </r>
    <r>
      <rPr>
        <sz val="9"/>
        <color theme="1"/>
        <rFont val="Century Gothic"/>
        <family val="2"/>
      </rPr>
      <t>De</t>
    </r>
    <r>
      <rPr>
        <b/>
        <sz val="9"/>
        <color theme="1"/>
        <rFont val="Century Gothic"/>
        <family val="2"/>
      </rPr>
      <t xml:space="preserve"> </t>
    </r>
    <r>
      <rPr>
        <sz val="9"/>
        <color theme="1"/>
        <rFont val="Century Gothic"/>
        <family val="2"/>
      </rPr>
      <t>onderstaande aspecten dienen als richtinggevend kader voor de inschrijver, maar zijn niet limitatief. De beoordeling vindt plaats op basis van het geheel en niet per afzonderlijk genoemd aspect:
- een beschrijving van hoe de servicedienst is opgezet
- bereikbaarheid en beschikbaarheid (24/7)
- communicatie algemeen
- gehanteerde responsetijden en criteria na binnenkomst storingsmelding voertuig
- inrichting landelijke serviceverlening
- diagnose op afstand en de voorwaarden hierbij
- onderdelenvoorziening en beschikbaarheid onderdelen
- visie op de evaluatie en objectieve toetsing van de serviceverlening
* additionele aspecten kan inschrijver toevoegen, indien inschrijver van mening is dat deze van meerwaarde zijn voor de opdrachtgever.
De beoordeling vindt plaats op basis van het geheel en niet per afzonderlijk genoemd aspect.</t>
    </r>
  </si>
  <si>
    <r>
      <t xml:space="preserve">De opdrachtgever hecht veel waarde aan een complete en gedegen opleiding van de gebruikers betreft het gebruik en inzet van het aan te schaffen voertuig.
Inschrijver levert een opleidingsplan </t>
    </r>
    <r>
      <rPr>
        <b/>
        <sz val="9"/>
        <rFont val="Century Gothic"/>
        <family val="2"/>
      </rPr>
      <t>(maximaal 2 A4 enkelzijdig)</t>
    </r>
    <r>
      <rPr>
        <sz val="9"/>
        <rFont val="Century Gothic"/>
        <family val="2"/>
      </rPr>
      <t xml:space="preserve"> aan waarin de aanpak en inhoud van de opleiding van gebruikers nader is toegelicht . De onderstaande aspecten dienen als richtinggevend kader voor de inschrijver, maar zijn niet limitatief:
- uitleg over het complete voertuig (incl. opbouw)
- rijtraining
- zuinig rijden 
- elektrisch rijden
- nazorg en ondersteunende diensten
De beoordeling vindt plaats op basis van het geheel en niet per afzonderlijk genoemd aspect.</t>
    </r>
  </si>
  <si>
    <r>
      <t xml:space="preserve">De opdrachtgever hecht veel waarde aan een complete en gedegen opleiding van de gebruikers betreft het gebruik en inzet van het aan te schaffen voertuig.
Inschrijver levert een opleidingsplan </t>
    </r>
    <r>
      <rPr>
        <b/>
        <sz val="9"/>
        <rFont val="Century Gothic"/>
        <family val="2"/>
      </rPr>
      <t>(maximaal 2 A4 enkelzijdig)</t>
    </r>
    <r>
      <rPr>
        <sz val="9"/>
        <rFont val="Century Gothic"/>
        <family val="2"/>
      </rPr>
      <t xml:space="preserve"> aan waarin de aanpak en inhoud van de opleiding van gebruikers nader is toegelicht . De onderstaande aspecten dienen als richtinggevend kader voor de inschrijver, maar zijn niet limitatief:
- uitleg over het complete voertuig (incl. opbouw)
- rijtraining
- zuinig rijden 
- nazorg en ondersteunende diensten
De beoordeling vindt plaats op basis van het geheel en niet per afzonderlijk genoemd aspect.</t>
    </r>
  </si>
  <si>
    <t>KG-1b.15</t>
  </si>
  <si>
    <t>Kwalitatieve Gunningscriteria (per perceel)</t>
  </si>
  <si>
    <t>(uw waarde / hoogst opgegeven waarde) x het maximaal aantal punten</t>
  </si>
  <si>
    <t>Kwalitatieve gunningscriteria Perceel 1</t>
  </si>
  <si>
    <t>Kwalitatieve gunningscriteria Perceel 2</t>
  </si>
  <si>
    <t xml:space="preserve">waardering beoordelingsteam / 5 x het maximaal aantal punten </t>
  </si>
  <si>
    <t>waardering beoordelingsteam / 5 x het maximaal aantal punten</t>
  </si>
  <si>
    <t>... Kg</t>
  </si>
  <si>
    <t xml:space="preserve"> …... Kg</t>
  </si>
  <si>
    <t>KG-2.08</t>
  </si>
  <si>
    <t>KG-2.09</t>
  </si>
  <si>
    <t>KG-2.10</t>
  </si>
  <si>
    <t>KG-2.11</t>
  </si>
  <si>
    <t>Kwalitatieve gunningscriteria haakwagen</t>
  </si>
  <si>
    <r>
      <t xml:space="preserve">De opdrachtgever wenst volledig op de hoogte gehouden te worden van het leverproces van de complete nieuwe voertuigen incl. opbouw en aanhangwagen </t>
    </r>
    <r>
      <rPr>
        <b/>
        <sz val="9"/>
        <rFont val="Century Gothic"/>
        <family val="2"/>
      </rPr>
      <t>(maximaal 4 A4 enkelzijdig)</t>
    </r>
    <r>
      <rPr>
        <sz val="9"/>
        <rFont val="Century Gothic"/>
        <family val="2"/>
      </rPr>
      <t>. Inschrijver geeft een beschrijving van het volledig proces vanaf het moment van bestelling tot aan levering en hoe hierbij opdrachtgever op de hoogte gehouden wordt. De onderstaande aspecten dienen als richtinggevend kader voor de inschrijver, maar zijn niet limitatief:
- planning
- status bestelling
- positie voertuig
- Mogelijkheid real time inzage proces
- beeldmateriaal (foto's/tekening
- inspectiemomenten
- wijze van ontzorgen
De beoordeling vindt plaats op basis van het geheel en niet per afzonderlijk genoemd aspect.</t>
    </r>
  </si>
  <si>
    <r>
      <t xml:space="preserve">Opdrachtgever hecht meerwaarde aan een (semi) automatische vergrendeling van de afzetcontainer aan de voorzijde van de aanhanger. Beschrijf uw mogelijkheden met de benodigde werkwijze van (semi) automatische vergrendeling </t>
    </r>
    <r>
      <rPr>
        <b/>
        <sz val="9"/>
        <rFont val="Century Gothic"/>
        <family val="2"/>
      </rPr>
      <t>(maximaal 4 A4 enkelzijdig)</t>
    </r>
    <r>
      <rPr>
        <sz val="9"/>
        <rFont val="Century Gothic"/>
        <family val="2"/>
      </rPr>
      <t>. De beoordeling vindt plaats op basis van het geheel en niet per afzonderlijk genoemd aspect:
Opdrachtgever kijkt naar de wijze van uitvoering:
- benodigde handelingen (zowel benodigde handelingen voor ver- en ontgrendeling)
- benodigd onderhoud en kans op schade
- veiligheidsrisico's 
De beoordeling vindt plaats op basis van het geheel en niet per afzonderlijk genoemd aspect.</t>
    </r>
  </si>
  <si>
    <r>
      <t xml:space="preserve">De opdrachtgever wenst volledig op de hoogte gehouden te worden van het leverproces van de complete nieuwe voertuigen incl. opbouw </t>
    </r>
    <r>
      <rPr>
        <b/>
        <sz val="9"/>
        <rFont val="Century Gothic"/>
        <family val="2"/>
      </rPr>
      <t>(maximaal 4 A4 enkelzijdig)</t>
    </r>
    <r>
      <rPr>
        <sz val="9"/>
        <rFont val="Century Gothic"/>
        <family val="2"/>
      </rPr>
      <t>. Inschrijver geeft een beschrijving van het volledig proces vanaf het moment van bestelling tot aan levering en hoe hierbij opdrachtgever op de hoogte gehouden wordt. De onderstaande aspecten dienen als richtinggevend kader voor de inschrijver, maar zijn niet limitatief:
- planning
- status bestelling
- positie voertuig
- Mogelijkheid real time inzage proces
- beeldmateriaal (foto's/tekening
- inspectiemomenten
- wijze van ontzorgen
De beoordeling vindt plaats op basis van het geheel en niet per afzonderlijk genoemd aspect.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</si>
</sst>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5" x14ac:knownFonts="1">
    <font>
      <sz val="10"/>
      <name val="Arial"/>
    </font>
    <font>
      <sz val="11"/>
      <color theme="1"/>
      <name val="Calibri"/>
      <family val="2"/>
      <scheme val="minor"/>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8"/>
      <color theme="1"/>
      <name val="Century Gothic"/>
      <family val="2"/>
    </font>
    <font>
      <sz val="9"/>
      <color rgb="FFFF0000"/>
      <name val="Century Gothic"/>
      <family val="2"/>
    </font>
    <font>
      <b/>
      <sz val="9"/>
      <name val="Century Gothic"/>
      <family val="2"/>
    </font>
    <font>
      <b/>
      <u/>
      <sz val="9"/>
      <name val="Century Gothic"/>
      <family val="2"/>
    </font>
    <font>
      <b/>
      <sz val="9"/>
      <color theme="1"/>
      <name val="Century Gothic"/>
      <family val="2"/>
    </font>
    <font>
      <sz val="10"/>
      <color rgb="FFFF0000"/>
      <name val="Century Gothic"/>
      <family val="2"/>
    </font>
    <font>
      <b/>
      <sz val="9"/>
      <color theme="0"/>
      <name val="Century Gothic"/>
      <family val="2"/>
    </font>
    <font>
      <sz val="9"/>
      <color theme="0"/>
      <name val="Century Gothic"/>
      <family val="2"/>
    </font>
    <font>
      <sz val="11"/>
      <name val="Arial"/>
      <family val="2"/>
    </font>
    <font>
      <b/>
      <sz val="9.5"/>
      <name val="Century Gothic"/>
      <family val="2"/>
    </font>
    <font>
      <b/>
      <sz val="20"/>
      <name val="Century Gothic"/>
      <family val="2"/>
    </font>
    <font>
      <u/>
      <sz val="10"/>
      <name val="Century Gothic"/>
      <family val="2"/>
    </font>
    <font>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43">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10" fillId="0" borderId="0" applyFont="0" applyFill="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31" fillId="0" borderId="0" applyFont="0" applyFill="0" applyBorder="0" applyAlignment="0" applyProtection="0"/>
    <xf numFmtId="44" fontId="31"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0" fillId="0" borderId="0"/>
    <xf numFmtId="0" fontId="3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1"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0" borderId="0"/>
    <xf numFmtId="0" fontId="40" fillId="0" borderId="10"/>
    <xf numFmtId="0" fontId="40" fillId="0" borderId="10"/>
    <xf numFmtId="0" fontId="10" fillId="0" borderId="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7" fillId="0" borderId="8" applyNumberFormat="0" applyFill="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0" fontId="28" fillId="20" borderId="9" applyNumberFormat="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164" fontId="10" fillId="0" borderId="0" applyFont="0" applyFill="0" applyBorder="0" applyAlignment="0" applyProtection="0"/>
    <xf numFmtId="0" fontId="3" fillId="0" borderId="0"/>
    <xf numFmtId="44" fontId="10" fillId="0" borderId="0" applyFont="0" applyFill="0" applyBorder="0" applyAlignment="0" applyProtection="0"/>
    <xf numFmtId="0" fontId="10" fillId="0" borderId="0"/>
    <xf numFmtId="0" fontId="1" fillId="0" borderId="0"/>
  </cellStyleXfs>
  <cellXfs count="81">
    <xf numFmtId="0" fontId="0" fillId="0" borderId="0" xfId="0"/>
    <xf numFmtId="0" fontId="7" fillId="0" borderId="0" xfId="543" applyFont="1"/>
    <xf numFmtId="0" fontId="7" fillId="0" borderId="11" xfId="543" applyFont="1" applyBorder="1"/>
    <xf numFmtId="0" fontId="7" fillId="0" borderId="12" xfId="543" applyFont="1" applyBorder="1"/>
    <xf numFmtId="0" fontId="7" fillId="0" borderId="13" xfId="543" applyFont="1" applyBorder="1"/>
    <xf numFmtId="0" fontId="7" fillId="0" borderId="14" xfId="543" applyFont="1" applyBorder="1"/>
    <xf numFmtId="0" fontId="7" fillId="0" borderId="15" xfId="543" applyFont="1" applyBorder="1"/>
    <xf numFmtId="0" fontId="7" fillId="0" borderId="14" xfId="543" applyFont="1" applyBorder="1" applyAlignment="1">
      <alignment vertical="top"/>
    </xf>
    <xf numFmtId="0" fontId="7" fillId="0" borderId="0" xfId="543" applyFont="1" applyAlignment="1">
      <alignment vertical="top"/>
    </xf>
    <xf numFmtId="0" fontId="7" fillId="0" borderId="15" xfId="543" applyFont="1" applyBorder="1" applyAlignment="1">
      <alignment vertical="top"/>
    </xf>
    <xf numFmtId="0" fontId="12" fillId="0" borderId="0" xfId="543" applyFont="1"/>
    <xf numFmtId="0" fontId="43" fillId="0" borderId="0" xfId="543" applyFont="1"/>
    <xf numFmtId="0" fontId="7" fillId="0" borderId="16" xfId="543" applyFont="1" applyBorder="1" applyAlignment="1">
      <alignment vertical="top"/>
    </xf>
    <xf numFmtId="0" fontId="7" fillId="0" borderId="17" xfId="543" applyFont="1" applyBorder="1" applyAlignment="1">
      <alignment vertical="top"/>
    </xf>
    <xf numFmtId="0" fontId="7" fillId="0" borderId="18" xfId="543" applyFont="1" applyBorder="1" applyAlignment="1">
      <alignment vertical="top"/>
    </xf>
    <xf numFmtId="0" fontId="11" fillId="29" borderId="20" xfId="543" applyFont="1" applyFill="1" applyBorder="1" applyAlignment="1" applyProtection="1">
      <alignment horizontal="center" vertical="center" wrapText="1"/>
      <protection locked="0"/>
    </xf>
    <xf numFmtId="0" fontId="11" fillId="29" borderId="27" xfId="543" applyFont="1" applyFill="1" applyBorder="1" applyAlignment="1" applyProtection="1">
      <alignment horizontal="center" vertical="center" wrapText="1"/>
      <protection locked="0"/>
    </xf>
    <xf numFmtId="0" fontId="42" fillId="0" borderId="14" xfId="543" applyFont="1" applyBorder="1" applyAlignment="1">
      <alignment horizontal="center" vertical="center" wrapText="1"/>
    </xf>
    <xf numFmtId="0" fontId="42" fillId="0" borderId="0" xfId="543" applyFont="1" applyAlignment="1">
      <alignment horizontal="center" vertical="center" wrapText="1"/>
    </xf>
    <xf numFmtId="0" fontId="42" fillId="0" borderId="15" xfId="543" applyFont="1" applyBorder="1" applyAlignment="1">
      <alignment horizontal="center" vertical="center" wrapText="1"/>
    </xf>
    <xf numFmtId="0" fontId="13" fillId="29" borderId="21" xfId="544" applyFont="1" applyFill="1" applyBorder="1" applyAlignment="1" applyProtection="1">
      <alignment horizontal="left" wrapText="1"/>
      <protection locked="0"/>
    </xf>
    <xf numFmtId="0" fontId="13" fillId="29" borderId="22" xfId="544" applyFont="1" applyFill="1" applyBorder="1" applyAlignment="1" applyProtection="1">
      <alignment horizontal="left" wrapText="1"/>
      <protection locked="0"/>
    </xf>
    <xf numFmtId="0" fontId="13" fillId="29" borderId="23" xfId="544" applyFont="1" applyFill="1" applyBorder="1" applyAlignment="1" applyProtection="1">
      <alignment horizontal="left" wrapText="1"/>
      <protection locked="0"/>
    </xf>
    <xf numFmtId="0" fontId="13" fillId="0" borderId="21" xfId="544" applyFont="1" applyBorder="1" applyAlignment="1" applyProtection="1">
      <alignment horizontal="left" wrapText="1"/>
    </xf>
    <xf numFmtId="0" fontId="13" fillId="0" borderId="22" xfId="544" applyFont="1" applyBorder="1" applyAlignment="1" applyProtection="1">
      <alignment horizontal="left" wrapText="1"/>
    </xf>
    <xf numFmtId="0" fontId="11" fillId="0" borderId="0" xfId="544" applyFont="1" applyAlignment="1" applyProtection="1">
      <alignment vertical="center" wrapText="1"/>
    </xf>
    <xf numFmtId="0" fontId="7" fillId="0" borderId="0" xfId="544" applyFont="1" applyAlignment="1" applyProtection="1">
      <alignment vertical="center" wrapText="1"/>
    </xf>
    <xf numFmtId="0" fontId="5" fillId="24" borderId="19" xfId="543" applyFont="1" applyFill="1" applyBorder="1" applyAlignment="1" applyProtection="1">
      <alignment horizontal="center" vertical="center" wrapText="1"/>
    </xf>
    <xf numFmtId="0" fontId="5" fillId="24" borderId="19" xfId="544" applyFont="1" applyFill="1" applyBorder="1" applyAlignment="1" applyProtection="1">
      <alignment vertical="center" wrapText="1"/>
    </xf>
    <xf numFmtId="0" fontId="5" fillId="24" borderId="19" xfId="544" applyFont="1" applyFill="1" applyBorder="1" applyAlignment="1" applyProtection="1">
      <alignment horizontal="center" vertical="center" wrapText="1"/>
    </xf>
    <xf numFmtId="0" fontId="6" fillId="25" borderId="20" xfId="544" applyFont="1" applyFill="1" applyBorder="1" applyAlignment="1" applyProtection="1">
      <alignment horizontal="center" vertical="center" wrapText="1"/>
    </xf>
    <xf numFmtId="0" fontId="6" fillId="25" borderId="20" xfId="544" applyFont="1" applyFill="1" applyBorder="1" applyAlignment="1" applyProtection="1">
      <alignment vertical="center" wrapText="1"/>
    </xf>
    <xf numFmtId="0" fontId="11" fillId="0" borderId="20" xfId="544" applyFont="1" applyBorder="1" applyAlignment="1" applyProtection="1">
      <alignment horizontal="center" vertical="center" wrapText="1"/>
    </xf>
    <xf numFmtId="0" fontId="11" fillId="28" borderId="24" xfId="543" applyFont="1" applyFill="1" applyBorder="1" applyAlignment="1" applyProtection="1">
      <alignment horizontal="left" vertical="center" wrapText="1"/>
    </xf>
    <xf numFmtId="0" fontId="11" fillId="0" borderId="24" xfId="544" applyFont="1" applyBorder="1" applyAlignment="1" applyProtection="1">
      <alignment horizontal="center" vertical="center" wrapText="1"/>
    </xf>
    <xf numFmtId="0" fontId="11" fillId="0" borderId="24" xfId="543" applyFont="1" applyBorder="1" applyAlignment="1" applyProtection="1">
      <alignment horizontal="center" vertical="center" wrapText="1"/>
    </xf>
    <xf numFmtId="0" fontId="2" fillId="0" borderId="0" xfId="544" applyFont="1" applyAlignment="1" applyProtection="1">
      <alignment vertical="center" wrapText="1"/>
    </xf>
    <xf numFmtId="0" fontId="11" fillId="0" borderId="27" xfId="543" applyFont="1" applyBorder="1" applyAlignment="1" applyProtection="1">
      <alignment vertical="center" wrapText="1"/>
    </xf>
    <xf numFmtId="0" fontId="11" fillId="0" borderId="27" xfId="543" applyFont="1" applyBorder="1" applyAlignment="1" applyProtection="1">
      <alignment horizontal="center" vertical="center" wrapText="1"/>
    </xf>
    <xf numFmtId="0" fontId="11" fillId="28" borderId="27" xfId="543" quotePrefix="1" applyFont="1" applyFill="1" applyBorder="1" applyAlignment="1" applyProtection="1">
      <alignment horizontal="center" vertical="center" wrapText="1"/>
    </xf>
    <xf numFmtId="0" fontId="6" fillId="25" borderId="20" xfId="544" applyFont="1" applyFill="1" applyBorder="1" applyAlignment="1" applyProtection="1">
      <alignment horizontal="center" vertical="center"/>
    </xf>
    <xf numFmtId="0" fontId="6" fillId="25" borderId="21" xfId="544" applyFont="1" applyFill="1" applyBorder="1" applyAlignment="1" applyProtection="1">
      <alignment horizontal="left" vertical="center" wrapText="1"/>
    </xf>
    <xf numFmtId="0" fontId="2" fillId="0" borderId="21" xfId="543" applyFont="1" applyBorder="1" applyAlignment="1" applyProtection="1">
      <alignment horizontal="left" vertical="center" wrapText="1"/>
    </xf>
    <xf numFmtId="0" fontId="11" fillId="28" borderId="25" xfId="543" applyFont="1" applyFill="1" applyBorder="1" applyAlignment="1" applyProtection="1">
      <alignment horizontal="center" vertical="center" wrapText="1"/>
    </xf>
    <xf numFmtId="0" fontId="2" fillId="0" borderId="20" xfId="543" applyFont="1" applyBorder="1" applyAlignment="1" applyProtection="1">
      <alignment horizontal="center" vertical="center" wrapText="1"/>
    </xf>
    <xf numFmtId="0" fontId="11" fillId="0" borderId="28" xfId="543" applyFont="1" applyBorder="1" applyAlignment="1" applyProtection="1">
      <alignment vertical="center" wrapText="1"/>
    </xf>
    <xf numFmtId="0" fontId="11" fillId="0" borderId="25" xfId="543" applyFont="1" applyBorder="1" applyAlignment="1" applyProtection="1">
      <alignment vertical="center" wrapText="1"/>
    </xf>
    <xf numFmtId="0" fontId="11" fillId="0" borderId="25" xfId="543" applyFont="1" applyBorder="1" applyAlignment="1" applyProtection="1">
      <alignment horizontal="center" vertical="center" wrapText="1"/>
    </xf>
    <xf numFmtId="0" fontId="11" fillId="28" borderId="25" xfId="543" quotePrefix="1" applyFont="1" applyFill="1" applyBorder="1" applyAlignment="1" applyProtection="1">
      <alignment horizontal="center" vertical="center" wrapText="1"/>
    </xf>
    <xf numFmtId="0" fontId="37" fillId="0" borderId="0" xfId="544" applyFont="1" applyAlignment="1" applyProtection="1">
      <alignment vertical="center" wrapText="1"/>
    </xf>
    <xf numFmtId="0" fontId="11" fillId="26" borderId="26" xfId="0" applyFont="1" applyFill="1" applyBorder="1" applyAlignment="1" applyProtection="1">
      <alignment vertical="center" wrapText="1"/>
    </xf>
    <xf numFmtId="0" fontId="11" fillId="0" borderId="20" xfId="543" applyFont="1" applyBorder="1" applyAlignment="1" applyProtection="1">
      <alignment horizontal="center" vertical="center" wrapText="1"/>
    </xf>
    <xf numFmtId="0" fontId="11" fillId="26" borderId="21" xfId="543" applyFont="1" applyFill="1" applyBorder="1" applyAlignment="1" applyProtection="1">
      <alignment horizontal="left" vertical="center" wrapText="1"/>
    </xf>
    <xf numFmtId="0" fontId="11" fillId="0" borderId="26" xfId="0" applyFont="1" applyBorder="1" applyAlignment="1" applyProtection="1">
      <alignment vertical="center" wrapText="1"/>
    </xf>
    <xf numFmtId="0" fontId="33" fillId="0" borderId="0" xfId="544" applyFont="1" applyAlignment="1" applyProtection="1">
      <alignment vertical="center" wrapText="1"/>
    </xf>
    <xf numFmtId="0" fontId="5" fillId="24" borderId="20" xfId="543" applyFont="1" applyFill="1" applyBorder="1" applyAlignment="1" applyProtection="1">
      <alignment horizontal="center" vertical="center" wrapText="1"/>
    </xf>
    <xf numFmtId="0" fontId="11" fillId="28" borderId="20" xfId="543" applyFont="1" applyFill="1" applyBorder="1" applyAlignment="1" applyProtection="1">
      <alignment vertical="center" wrapText="1"/>
    </xf>
    <xf numFmtId="0" fontId="11" fillId="0" borderId="29" xfId="543" applyFont="1" applyBorder="1" applyAlignment="1" applyProtection="1">
      <alignment vertical="center" wrapText="1"/>
    </xf>
    <xf numFmtId="0" fontId="11" fillId="0" borderId="29" xfId="544" applyFont="1" applyBorder="1" applyAlignment="1" applyProtection="1">
      <alignment horizontal="center" vertical="center" wrapText="1"/>
    </xf>
    <xf numFmtId="0" fontId="11" fillId="26" borderId="20" xfId="543" applyFont="1" applyFill="1" applyBorder="1" applyAlignment="1" applyProtection="1">
      <alignment vertical="center" wrapText="1"/>
    </xf>
    <xf numFmtId="0" fontId="7" fillId="0" borderId="0" xfId="544" applyFont="1" applyAlignment="1" applyProtection="1">
      <alignment horizontal="center" vertical="center" wrapText="1"/>
    </xf>
    <xf numFmtId="0" fontId="7" fillId="26" borderId="0" xfId="544" applyFont="1" applyFill="1" applyAlignment="1" applyProtection="1">
      <alignment vertical="center" wrapText="1"/>
    </xf>
    <xf numFmtId="0" fontId="6" fillId="0" borderId="20" xfId="544" applyFont="1" applyBorder="1" applyAlignment="1" applyProtection="1">
      <alignment horizontal="center" vertical="center" wrapText="1"/>
    </xf>
    <xf numFmtId="0" fontId="41" fillId="0" borderId="20" xfId="544" applyFont="1" applyBorder="1" applyAlignment="1" applyProtection="1">
      <alignment horizontal="center" vertical="center" wrapText="1"/>
    </xf>
    <xf numFmtId="0" fontId="32" fillId="0" borderId="0" xfId="543" applyFont="1" applyAlignment="1" applyProtection="1">
      <alignment horizontal="center" vertical="center" wrapText="1"/>
    </xf>
    <xf numFmtId="0" fontId="6" fillId="0" borderId="0" xfId="544" applyFont="1" applyAlignment="1" applyProtection="1">
      <alignment horizontal="center" vertical="center" wrapText="1"/>
    </xf>
    <xf numFmtId="0" fontId="41" fillId="0" borderId="0" xfId="544" applyFont="1" applyAlignment="1" applyProtection="1">
      <alignment horizontal="center" vertical="center" wrapText="1"/>
    </xf>
    <xf numFmtId="0" fontId="11" fillId="29" borderId="0" xfId="543" applyFont="1" applyFill="1" applyAlignment="1" applyProtection="1">
      <alignment horizontal="center" vertical="center" wrapText="1"/>
    </xf>
    <xf numFmtId="0" fontId="38" fillId="27" borderId="0" xfId="543" applyFont="1" applyFill="1" applyAlignment="1" applyProtection="1">
      <alignment horizontal="center" vertical="center" wrapText="1"/>
    </xf>
    <xf numFmtId="0" fontId="39" fillId="27" borderId="0" xfId="543" applyFont="1" applyFill="1" applyAlignment="1" applyProtection="1">
      <alignment horizontal="center" vertical="center" wrapText="1"/>
    </xf>
    <xf numFmtId="0" fontId="35" fillId="0" borderId="0" xfId="543" applyFont="1" applyProtection="1"/>
    <xf numFmtId="0" fontId="11" fillId="0" borderId="0" xfId="543" applyFont="1" applyProtection="1"/>
    <xf numFmtId="0" fontId="9" fillId="0" borderId="0" xfId="544" applyFont="1" applyAlignment="1" applyProtection="1">
      <alignment vertical="center" wrapText="1"/>
    </xf>
    <xf numFmtId="0" fontId="5" fillId="0" borderId="0" xfId="544" applyFont="1" applyAlignment="1" applyProtection="1">
      <alignment vertical="center" wrapText="1"/>
    </xf>
    <xf numFmtId="0" fontId="5" fillId="0" borderId="0" xfId="544" applyFont="1" applyAlignment="1" applyProtection="1">
      <alignment horizontal="center" vertical="center" wrapText="1"/>
    </xf>
    <xf numFmtId="0" fontId="6" fillId="0" borderId="0" xfId="544" applyFont="1" applyAlignment="1" applyProtection="1">
      <alignment vertical="center" wrapText="1"/>
    </xf>
    <xf numFmtId="0" fontId="7" fillId="0" borderId="0" xfId="544" applyFont="1" applyAlignment="1" applyProtection="1">
      <alignment horizontal="left" vertical="center" wrapText="1"/>
    </xf>
    <xf numFmtId="0" fontId="8" fillId="0" borderId="0" xfId="544" applyFont="1" applyAlignment="1" applyProtection="1">
      <alignment vertical="center" wrapText="1"/>
    </xf>
    <xf numFmtId="0" fontId="8" fillId="0" borderId="0" xfId="544" applyFont="1" applyAlignment="1" applyProtection="1">
      <alignment horizontal="center" vertical="center" wrapText="1"/>
    </xf>
    <xf numFmtId="0" fontId="11" fillId="28" borderId="27" xfId="543" applyFont="1" applyFill="1" applyBorder="1" applyAlignment="1" applyProtection="1">
      <alignment vertical="center" wrapText="1"/>
    </xf>
    <xf numFmtId="0" fontId="11" fillId="0" borderId="27" xfId="544" applyFont="1" applyBorder="1" applyAlignment="1" applyProtection="1">
      <alignment horizontal="center" vertical="center" wrapText="1"/>
    </xf>
  </cellXfs>
  <cellStyles count="84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0 2" xfId="677" xr:uid="{00000000-0005-0000-0000-000069010000}"/>
    <cellStyle name="Berekening 10 3" xfId="678" xr:uid="{00000000-0005-0000-0000-00006A010000}"/>
    <cellStyle name="Berekening 11" xfId="362" xr:uid="{00000000-0005-0000-0000-00006B010000}"/>
    <cellStyle name="Berekening 11 2" xfId="679" xr:uid="{00000000-0005-0000-0000-00006C010000}"/>
    <cellStyle name="Berekening 11 3" xfId="680" xr:uid="{00000000-0005-0000-0000-00006D010000}"/>
    <cellStyle name="Berekening 12" xfId="363" xr:uid="{00000000-0005-0000-0000-00006E010000}"/>
    <cellStyle name="Berekening 12 2" xfId="681" xr:uid="{00000000-0005-0000-0000-00006F010000}"/>
    <cellStyle name="Berekening 12 3" xfId="682" xr:uid="{00000000-0005-0000-0000-000070010000}"/>
    <cellStyle name="Berekening 13" xfId="364" xr:uid="{00000000-0005-0000-0000-000071010000}"/>
    <cellStyle name="Berekening 13 2" xfId="683" xr:uid="{00000000-0005-0000-0000-000072010000}"/>
    <cellStyle name="Berekening 13 3" xfId="684" xr:uid="{00000000-0005-0000-0000-000073010000}"/>
    <cellStyle name="Berekening 14" xfId="365" xr:uid="{00000000-0005-0000-0000-000074010000}"/>
    <cellStyle name="Berekening 14 2" xfId="685" xr:uid="{00000000-0005-0000-0000-000075010000}"/>
    <cellStyle name="Berekening 14 3" xfId="686" xr:uid="{00000000-0005-0000-0000-000076010000}"/>
    <cellStyle name="Berekening 15" xfId="366" xr:uid="{00000000-0005-0000-0000-000077010000}"/>
    <cellStyle name="Berekening 15 2" xfId="687" xr:uid="{00000000-0005-0000-0000-000078010000}"/>
    <cellStyle name="Berekening 15 3" xfId="688" xr:uid="{00000000-0005-0000-0000-000079010000}"/>
    <cellStyle name="Berekening 16" xfId="367" xr:uid="{00000000-0005-0000-0000-00007A010000}"/>
    <cellStyle name="Berekening 16 2" xfId="689" xr:uid="{00000000-0005-0000-0000-00007B010000}"/>
    <cellStyle name="Berekening 16 3" xfId="690" xr:uid="{00000000-0005-0000-0000-00007C010000}"/>
    <cellStyle name="Berekening 2" xfId="368" xr:uid="{00000000-0005-0000-0000-00007D010000}"/>
    <cellStyle name="Berekening 2 2" xfId="691" xr:uid="{00000000-0005-0000-0000-00007E010000}"/>
    <cellStyle name="Berekening 2 3" xfId="692" xr:uid="{00000000-0005-0000-0000-00007F010000}"/>
    <cellStyle name="Berekening 3" xfId="369" xr:uid="{00000000-0005-0000-0000-000080010000}"/>
    <cellStyle name="Berekening 3 2" xfId="693" xr:uid="{00000000-0005-0000-0000-000081010000}"/>
    <cellStyle name="Berekening 3 3" xfId="694" xr:uid="{00000000-0005-0000-0000-000082010000}"/>
    <cellStyle name="Berekening 4" xfId="370" xr:uid="{00000000-0005-0000-0000-000083010000}"/>
    <cellStyle name="Berekening 4 2" xfId="695" xr:uid="{00000000-0005-0000-0000-000084010000}"/>
    <cellStyle name="Berekening 4 3" xfId="696" xr:uid="{00000000-0005-0000-0000-000085010000}"/>
    <cellStyle name="Berekening 5" xfId="371" xr:uid="{00000000-0005-0000-0000-000086010000}"/>
    <cellStyle name="Berekening 5 2" xfId="697" xr:uid="{00000000-0005-0000-0000-000087010000}"/>
    <cellStyle name="Berekening 5 3" xfId="698" xr:uid="{00000000-0005-0000-0000-000088010000}"/>
    <cellStyle name="Berekening 6" xfId="372" xr:uid="{00000000-0005-0000-0000-000089010000}"/>
    <cellStyle name="Berekening 6 2" xfId="699" xr:uid="{00000000-0005-0000-0000-00008A010000}"/>
    <cellStyle name="Berekening 6 3" xfId="700" xr:uid="{00000000-0005-0000-0000-00008B010000}"/>
    <cellStyle name="Berekening 7" xfId="373" xr:uid="{00000000-0005-0000-0000-00008C010000}"/>
    <cellStyle name="Berekening 7 2" xfId="701" xr:uid="{00000000-0005-0000-0000-00008D010000}"/>
    <cellStyle name="Berekening 7 3" xfId="702" xr:uid="{00000000-0005-0000-0000-00008E010000}"/>
    <cellStyle name="Berekening 8" xfId="374" xr:uid="{00000000-0005-0000-0000-00008F010000}"/>
    <cellStyle name="Berekening 8 2" xfId="703" xr:uid="{00000000-0005-0000-0000-000090010000}"/>
    <cellStyle name="Berekening 8 3" xfId="704" xr:uid="{00000000-0005-0000-0000-000091010000}"/>
    <cellStyle name="Berekening 9" xfId="375" xr:uid="{00000000-0005-0000-0000-000092010000}"/>
    <cellStyle name="Berekening 9 2" xfId="705" xr:uid="{00000000-0005-0000-0000-000093010000}"/>
    <cellStyle name="Berekening 9 3" xfId="706" xr:uid="{00000000-0005-0000-0000-000094010000}"/>
    <cellStyle name="Controlecel 10" xfId="376" xr:uid="{00000000-0005-0000-0000-000095010000}"/>
    <cellStyle name="Controlecel 11" xfId="377" xr:uid="{00000000-0005-0000-0000-000096010000}"/>
    <cellStyle name="Controlecel 12" xfId="378" xr:uid="{00000000-0005-0000-0000-000097010000}"/>
    <cellStyle name="Controlecel 13" xfId="379" xr:uid="{00000000-0005-0000-0000-000098010000}"/>
    <cellStyle name="Controlecel 14" xfId="380" xr:uid="{00000000-0005-0000-0000-000099010000}"/>
    <cellStyle name="Controlecel 15" xfId="381" xr:uid="{00000000-0005-0000-0000-00009A010000}"/>
    <cellStyle name="Controlecel 16" xfId="382" xr:uid="{00000000-0005-0000-0000-00009B010000}"/>
    <cellStyle name="Controlecel 2" xfId="383" xr:uid="{00000000-0005-0000-0000-00009C010000}"/>
    <cellStyle name="Controlecel 3" xfId="384" xr:uid="{00000000-0005-0000-0000-00009D010000}"/>
    <cellStyle name="Controlecel 4" xfId="385" xr:uid="{00000000-0005-0000-0000-00009E010000}"/>
    <cellStyle name="Controlecel 5" xfId="386" xr:uid="{00000000-0005-0000-0000-00009F010000}"/>
    <cellStyle name="Controlecel 6" xfId="387" xr:uid="{00000000-0005-0000-0000-0000A0010000}"/>
    <cellStyle name="Controlecel 7" xfId="388" xr:uid="{00000000-0005-0000-0000-0000A1010000}"/>
    <cellStyle name="Controlecel 8" xfId="389" xr:uid="{00000000-0005-0000-0000-0000A2010000}"/>
    <cellStyle name="Controlecel 9" xfId="390" xr:uid="{00000000-0005-0000-0000-0000A3010000}"/>
    <cellStyle name="Euro" xfId="391" xr:uid="{00000000-0005-0000-0000-0000A4010000}"/>
    <cellStyle name="Gekoppelde cel 10" xfId="392" xr:uid="{00000000-0005-0000-0000-0000A5010000}"/>
    <cellStyle name="Gekoppelde cel 11" xfId="393" xr:uid="{00000000-0005-0000-0000-0000A6010000}"/>
    <cellStyle name="Gekoppelde cel 12" xfId="394" xr:uid="{00000000-0005-0000-0000-0000A7010000}"/>
    <cellStyle name="Gekoppelde cel 13" xfId="395" xr:uid="{00000000-0005-0000-0000-0000A8010000}"/>
    <cellStyle name="Gekoppelde cel 14" xfId="396" xr:uid="{00000000-0005-0000-0000-0000A9010000}"/>
    <cellStyle name="Gekoppelde cel 15" xfId="397" xr:uid="{00000000-0005-0000-0000-0000AA010000}"/>
    <cellStyle name="Gekoppelde cel 16" xfId="398" xr:uid="{00000000-0005-0000-0000-0000AB010000}"/>
    <cellStyle name="Gekoppelde cel 2" xfId="399" xr:uid="{00000000-0005-0000-0000-0000AC010000}"/>
    <cellStyle name="Gekoppelde cel 3" xfId="400" xr:uid="{00000000-0005-0000-0000-0000AD010000}"/>
    <cellStyle name="Gekoppelde cel 4" xfId="401" xr:uid="{00000000-0005-0000-0000-0000AE010000}"/>
    <cellStyle name="Gekoppelde cel 5" xfId="402" xr:uid="{00000000-0005-0000-0000-0000AF010000}"/>
    <cellStyle name="Gekoppelde cel 6" xfId="403" xr:uid="{00000000-0005-0000-0000-0000B0010000}"/>
    <cellStyle name="Gekoppelde cel 7" xfId="404" xr:uid="{00000000-0005-0000-0000-0000B1010000}"/>
    <cellStyle name="Gekoppelde cel 8" xfId="405" xr:uid="{00000000-0005-0000-0000-0000B2010000}"/>
    <cellStyle name="Gekoppelde cel 9" xfId="406" xr:uid="{00000000-0005-0000-0000-0000B3010000}"/>
    <cellStyle name="Goed 10" xfId="407" xr:uid="{00000000-0005-0000-0000-0000B4010000}"/>
    <cellStyle name="Goed 11" xfId="408" xr:uid="{00000000-0005-0000-0000-0000B5010000}"/>
    <cellStyle name="Goed 12" xfId="409" xr:uid="{00000000-0005-0000-0000-0000B6010000}"/>
    <cellStyle name="Goed 13" xfId="410" xr:uid="{00000000-0005-0000-0000-0000B7010000}"/>
    <cellStyle name="Goed 14" xfId="411" xr:uid="{00000000-0005-0000-0000-0000B8010000}"/>
    <cellStyle name="Goed 15" xfId="412" xr:uid="{00000000-0005-0000-0000-0000B9010000}"/>
    <cellStyle name="Goed 16" xfId="413" xr:uid="{00000000-0005-0000-0000-0000BA010000}"/>
    <cellStyle name="Goed 2" xfId="414" xr:uid="{00000000-0005-0000-0000-0000BB010000}"/>
    <cellStyle name="Goed 3" xfId="415" xr:uid="{00000000-0005-0000-0000-0000BC010000}"/>
    <cellStyle name="Goed 4" xfId="416" xr:uid="{00000000-0005-0000-0000-0000BD010000}"/>
    <cellStyle name="Goed 5" xfId="417" xr:uid="{00000000-0005-0000-0000-0000BE010000}"/>
    <cellStyle name="Goed 6" xfId="418" xr:uid="{00000000-0005-0000-0000-0000BF010000}"/>
    <cellStyle name="Goed 7" xfId="419" xr:uid="{00000000-0005-0000-0000-0000C0010000}"/>
    <cellStyle name="Goed 8" xfId="420" xr:uid="{00000000-0005-0000-0000-0000C1010000}"/>
    <cellStyle name="Goed 9" xfId="421" xr:uid="{00000000-0005-0000-0000-0000C2010000}"/>
    <cellStyle name="Invoer 10" xfId="422" xr:uid="{00000000-0005-0000-0000-0000C3010000}"/>
    <cellStyle name="Invoer 10 2" xfId="707" xr:uid="{00000000-0005-0000-0000-0000C4010000}"/>
    <cellStyle name="Invoer 10 3" xfId="708" xr:uid="{00000000-0005-0000-0000-0000C5010000}"/>
    <cellStyle name="Invoer 11" xfId="423" xr:uid="{00000000-0005-0000-0000-0000C6010000}"/>
    <cellStyle name="Invoer 11 2" xfId="709" xr:uid="{00000000-0005-0000-0000-0000C7010000}"/>
    <cellStyle name="Invoer 11 3" xfId="710" xr:uid="{00000000-0005-0000-0000-0000C8010000}"/>
    <cellStyle name="Invoer 12" xfId="424" xr:uid="{00000000-0005-0000-0000-0000C9010000}"/>
    <cellStyle name="Invoer 12 2" xfId="711" xr:uid="{00000000-0005-0000-0000-0000CA010000}"/>
    <cellStyle name="Invoer 12 3" xfId="712" xr:uid="{00000000-0005-0000-0000-0000CB010000}"/>
    <cellStyle name="Invoer 13" xfId="425" xr:uid="{00000000-0005-0000-0000-0000CC010000}"/>
    <cellStyle name="Invoer 13 2" xfId="713" xr:uid="{00000000-0005-0000-0000-0000CD010000}"/>
    <cellStyle name="Invoer 13 3" xfId="714" xr:uid="{00000000-0005-0000-0000-0000CE010000}"/>
    <cellStyle name="Invoer 14" xfId="426" xr:uid="{00000000-0005-0000-0000-0000CF010000}"/>
    <cellStyle name="Invoer 14 2" xfId="715" xr:uid="{00000000-0005-0000-0000-0000D0010000}"/>
    <cellStyle name="Invoer 14 3" xfId="716" xr:uid="{00000000-0005-0000-0000-0000D1010000}"/>
    <cellStyle name="Invoer 15" xfId="427" xr:uid="{00000000-0005-0000-0000-0000D2010000}"/>
    <cellStyle name="Invoer 15 2" xfId="717" xr:uid="{00000000-0005-0000-0000-0000D3010000}"/>
    <cellStyle name="Invoer 15 3" xfId="718" xr:uid="{00000000-0005-0000-0000-0000D4010000}"/>
    <cellStyle name="Invoer 16" xfId="428" xr:uid="{00000000-0005-0000-0000-0000D5010000}"/>
    <cellStyle name="Invoer 16 2" xfId="719" xr:uid="{00000000-0005-0000-0000-0000D6010000}"/>
    <cellStyle name="Invoer 16 3" xfId="720" xr:uid="{00000000-0005-0000-0000-0000D7010000}"/>
    <cellStyle name="Invoer 2" xfId="429" xr:uid="{00000000-0005-0000-0000-0000D8010000}"/>
    <cellStyle name="Invoer 2 2" xfId="721" xr:uid="{00000000-0005-0000-0000-0000D9010000}"/>
    <cellStyle name="Invoer 2 3" xfId="722" xr:uid="{00000000-0005-0000-0000-0000DA010000}"/>
    <cellStyle name="Invoer 3" xfId="430" xr:uid="{00000000-0005-0000-0000-0000DB010000}"/>
    <cellStyle name="Invoer 3 2" xfId="723" xr:uid="{00000000-0005-0000-0000-0000DC010000}"/>
    <cellStyle name="Invoer 3 3" xfId="724" xr:uid="{00000000-0005-0000-0000-0000DD010000}"/>
    <cellStyle name="Invoer 4" xfId="431" xr:uid="{00000000-0005-0000-0000-0000DE010000}"/>
    <cellStyle name="Invoer 4 2" xfId="725" xr:uid="{00000000-0005-0000-0000-0000DF010000}"/>
    <cellStyle name="Invoer 4 3" xfId="726" xr:uid="{00000000-0005-0000-0000-0000E0010000}"/>
    <cellStyle name="Invoer 5" xfId="432" xr:uid="{00000000-0005-0000-0000-0000E1010000}"/>
    <cellStyle name="Invoer 5 2" xfId="727" xr:uid="{00000000-0005-0000-0000-0000E2010000}"/>
    <cellStyle name="Invoer 5 3" xfId="728" xr:uid="{00000000-0005-0000-0000-0000E3010000}"/>
    <cellStyle name="Invoer 6" xfId="433" xr:uid="{00000000-0005-0000-0000-0000E4010000}"/>
    <cellStyle name="Invoer 6 2" xfId="729" xr:uid="{00000000-0005-0000-0000-0000E5010000}"/>
    <cellStyle name="Invoer 6 3" xfId="730" xr:uid="{00000000-0005-0000-0000-0000E6010000}"/>
    <cellStyle name="Invoer 7" xfId="434" xr:uid="{00000000-0005-0000-0000-0000E7010000}"/>
    <cellStyle name="Invoer 7 2" xfId="731" xr:uid="{00000000-0005-0000-0000-0000E8010000}"/>
    <cellStyle name="Invoer 7 3" xfId="732" xr:uid="{00000000-0005-0000-0000-0000E9010000}"/>
    <cellStyle name="Invoer 8" xfId="435" xr:uid="{00000000-0005-0000-0000-0000EA010000}"/>
    <cellStyle name="Invoer 8 2" xfId="733" xr:uid="{00000000-0005-0000-0000-0000EB010000}"/>
    <cellStyle name="Invoer 8 3" xfId="734" xr:uid="{00000000-0005-0000-0000-0000EC010000}"/>
    <cellStyle name="Invoer 9" xfId="436" xr:uid="{00000000-0005-0000-0000-0000ED010000}"/>
    <cellStyle name="Invoer 9 2" xfId="735" xr:uid="{00000000-0005-0000-0000-0000EE010000}"/>
    <cellStyle name="Invoer 9 3" xfId="736" xr:uid="{00000000-0005-0000-0000-0000EF010000}"/>
    <cellStyle name="Kop 1 10" xfId="437" xr:uid="{00000000-0005-0000-0000-0000F0010000}"/>
    <cellStyle name="Kop 1 11" xfId="438" xr:uid="{00000000-0005-0000-0000-0000F1010000}"/>
    <cellStyle name="Kop 1 12" xfId="439" xr:uid="{00000000-0005-0000-0000-0000F2010000}"/>
    <cellStyle name="Kop 1 13" xfId="440" xr:uid="{00000000-0005-0000-0000-0000F3010000}"/>
    <cellStyle name="Kop 1 14" xfId="441" xr:uid="{00000000-0005-0000-0000-0000F4010000}"/>
    <cellStyle name="Kop 1 15" xfId="442" xr:uid="{00000000-0005-0000-0000-0000F5010000}"/>
    <cellStyle name="Kop 1 16" xfId="443" xr:uid="{00000000-0005-0000-0000-0000F6010000}"/>
    <cellStyle name="Kop 1 2" xfId="444" xr:uid="{00000000-0005-0000-0000-0000F7010000}"/>
    <cellStyle name="Kop 1 3" xfId="445" xr:uid="{00000000-0005-0000-0000-0000F8010000}"/>
    <cellStyle name="Kop 1 4" xfId="446" xr:uid="{00000000-0005-0000-0000-0000F9010000}"/>
    <cellStyle name="Kop 1 5" xfId="447" xr:uid="{00000000-0005-0000-0000-0000FA010000}"/>
    <cellStyle name="Kop 1 6" xfId="448" xr:uid="{00000000-0005-0000-0000-0000FB010000}"/>
    <cellStyle name="Kop 1 7" xfId="449" xr:uid="{00000000-0005-0000-0000-0000FC010000}"/>
    <cellStyle name="Kop 1 8" xfId="450" xr:uid="{00000000-0005-0000-0000-0000FD010000}"/>
    <cellStyle name="Kop 1 9" xfId="451" xr:uid="{00000000-0005-0000-0000-0000FE010000}"/>
    <cellStyle name="Kop 2 10" xfId="452" xr:uid="{00000000-0005-0000-0000-0000FF010000}"/>
    <cellStyle name="Kop 2 11" xfId="453" xr:uid="{00000000-0005-0000-0000-000000020000}"/>
    <cellStyle name="Kop 2 12" xfId="454" xr:uid="{00000000-0005-0000-0000-000001020000}"/>
    <cellStyle name="Kop 2 13" xfId="455" xr:uid="{00000000-0005-0000-0000-000002020000}"/>
    <cellStyle name="Kop 2 14" xfId="456" xr:uid="{00000000-0005-0000-0000-000003020000}"/>
    <cellStyle name="Kop 2 15" xfId="457" xr:uid="{00000000-0005-0000-0000-000004020000}"/>
    <cellStyle name="Kop 2 16" xfId="458" xr:uid="{00000000-0005-0000-0000-000005020000}"/>
    <cellStyle name="Kop 2 2" xfId="459" xr:uid="{00000000-0005-0000-0000-000006020000}"/>
    <cellStyle name="Kop 2 3" xfId="460" xr:uid="{00000000-0005-0000-0000-000007020000}"/>
    <cellStyle name="Kop 2 4" xfId="461" xr:uid="{00000000-0005-0000-0000-000008020000}"/>
    <cellStyle name="Kop 2 5" xfId="462" xr:uid="{00000000-0005-0000-0000-000009020000}"/>
    <cellStyle name="Kop 2 6" xfId="463" xr:uid="{00000000-0005-0000-0000-00000A020000}"/>
    <cellStyle name="Kop 2 7" xfId="464" xr:uid="{00000000-0005-0000-0000-00000B020000}"/>
    <cellStyle name="Kop 2 8" xfId="465" xr:uid="{00000000-0005-0000-0000-00000C020000}"/>
    <cellStyle name="Kop 2 9" xfId="466" xr:uid="{00000000-0005-0000-0000-00000D020000}"/>
    <cellStyle name="Kop 3 10" xfId="467" xr:uid="{00000000-0005-0000-0000-00000E020000}"/>
    <cellStyle name="Kop 3 11" xfId="468" xr:uid="{00000000-0005-0000-0000-00000F020000}"/>
    <cellStyle name="Kop 3 12" xfId="469" xr:uid="{00000000-0005-0000-0000-000010020000}"/>
    <cellStyle name="Kop 3 13" xfId="470" xr:uid="{00000000-0005-0000-0000-000011020000}"/>
    <cellStyle name="Kop 3 14" xfId="471" xr:uid="{00000000-0005-0000-0000-000012020000}"/>
    <cellStyle name="Kop 3 15" xfId="472" xr:uid="{00000000-0005-0000-0000-000013020000}"/>
    <cellStyle name="Kop 3 16" xfId="473" xr:uid="{00000000-0005-0000-0000-000014020000}"/>
    <cellStyle name="Kop 3 2" xfId="474" xr:uid="{00000000-0005-0000-0000-000015020000}"/>
    <cellStyle name="Kop 3 3" xfId="475" xr:uid="{00000000-0005-0000-0000-000016020000}"/>
    <cellStyle name="Kop 3 4" xfId="476" xr:uid="{00000000-0005-0000-0000-000017020000}"/>
    <cellStyle name="Kop 3 5" xfId="477" xr:uid="{00000000-0005-0000-0000-000018020000}"/>
    <cellStyle name="Kop 3 6" xfId="478" xr:uid="{00000000-0005-0000-0000-000019020000}"/>
    <cellStyle name="Kop 3 7" xfId="479" xr:uid="{00000000-0005-0000-0000-00001A020000}"/>
    <cellStyle name="Kop 3 8" xfId="480" xr:uid="{00000000-0005-0000-0000-00001B020000}"/>
    <cellStyle name="Kop 3 9" xfId="481" xr:uid="{00000000-0005-0000-0000-00001C020000}"/>
    <cellStyle name="Kop 4 10" xfId="482" xr:uid="{00000000-0005-0000-0000-00001D020000}"/>
    <cellStyle name="Kop 4 11" xfId="483" xr:uid="{00000000-0005-0000-0000-00001E020000}"/>
    <cellStyle name="Kop 4 12" xfId="484" xr:uid="{00000000-0005-0000-0000-00001F020000}"/>
    <cellStyle name="Kop 4 13" xfId="485" xr:uid="{00000000-0005-0000-0000-000020020000}"/>
    <cellStyle name="Kop 4 14" xfId="486" xr:uid="{00000000-0005-0000-0000-000021020000}"/>
    <cellStyle name="Kop 4 15" xfId="487" xr:uid="{00000000-0005-0000-0000-000022020000}"/>
    <cellStyle name="Kop 4 16" xfId="488" xr:uid="{00000000-0005-0000-0000-000023020000}"/>
    <cellStyle name="Kop 4 2" xfId="489" xr:uid="{00000000-0005-0000-0000-000024020000}"/>
    <cellStyle name="Kop 4 3" xfId="490" xr:uid="{00000000-0005-0000-0000-000025020000}"/>
    <cellStyle name="Kop 4 4" xfId="491" xr:uid="{00000000-0005-0000-0000-000026020000}"/>
    <cellStyle name="Kop 4 5" xfId="492" xr:uid="{00000000-0005-0000-0000-000027020000}"/>
    <cellStyle name="Kop 4 6" xfId="493" xr:uid="{00000000-0005-0000-0000-000028020000}"/>
    <cellStyle name="Kop 4 7" xfId="494" xr:uid="{00000000-0005-0000-0000-000029020000}"/>
    <cellStyle name="Kop 4 8" xfId="495" xr:uid="{00000000-0005-0000-0000-00002A020000}"/>
    <cellStyle name="Kop 4 9" xfId="496" xr:uid="{00000000-0005-0000-0000-00002B020000}"/>
    <cellStyle name="Neutraal 10" xfId="497" xr:uid="{00000000-0005-0000-0000-00002C020000}"/>
    <cellStyle name="Neutraal 11" xfId="498" xr:uid="{00000000-0005-0000-0000-00002D020000}"/>
    <cellStyle name="Neutraal 12" xfId="499" xr:uid="{00000000-0005-0000-0000-00002E020000}"/>
    <cellStyle name="Neutraal 13" xfId="500" xr:uid="{00000000-0005-0000-0000-00002F020000}"/>
    <cellStyle name="Neutraal 14" xfId="501" xr:uid="{00000000-0005-0000-0000-000030020000}"/>
    <cellStyle name="Neutraal 15" xfId="502" xr:uid="{00000000-0005-0000-0000-000031020000}"/>
    <cellStyle name="Neutraal 16" xfId="503" xr:uid="{00000000-0005-0000-0000-000032020000}"/>
    <cellStyle name="Neutraal 2" xfId="504" xr:uid="{00000000-0005-0000-0000-000033020000}"/>
    <cellStyle name="Neutraal 3" xfId="505" xr:uid="{00000000-0005-0000-0000-000034020000}"/>
    <cellStyle name="Neutraal 4" xfId="506" xr:uid="{00000000-0005-0000-0000-000035020000}"/>
    <cellStyle name="Neutraal 5" xfId="507" xr:uid="{00000000-0005-0000-0000-000036020000}"/>
    <cellStyle name="Neutraal 6" xfId="508" xr:uid="{00000000-0005-0000-0000-000037020000}"/>
    <cellStyle name="Neutraal 7" xfId="509" xr:uid="{00000000-0005-0000-0000-000038020000}"/>
    <cellStyle name="Neutraal 8" xfId="510" xr:uid="{00000000-0005-0000-0000-000039020000}"/>
    <cellStyle name="Neutraal 9" xfId="511" xr:uid="{00000000-0005-0000-0000-00003A020000}"/>
    <cellStyle name="Notitie 10" xfId="512" xr:uid="{00000000-0005-0000-0000-00003B020000}"/>
    <cellStyle name="Notitie 10 2" xfId="737" xr:uid="{00000000-0005-0000-0000-00003C020000}"/>
    <cellStyle name="Notitie 10 3" xfId="738" xr:uid="{00000000-0005-0000-0000-00003D020000}"/>
    <cellStyle name="Notitie 11" xfId="513" xr:uid="{00000000-0005-0000-0000-00003E020000}"/>
    <cellStyle name="Notitie 11 2" xfId="739" xr:uid="{00000000-0005-0000-0000-00003F020000}"/>
    <cellStyle name="Notitie 11 3" xfId="740" xr:uid="{00000000-0005-0000-0000-000040020000}"/>
    <cellStyle name="Notitie 12" xfId="514" xr:uid="{00000000-0005-0000-0000-000041020000}"/>
    <cellStyle name="Notitie 12 2" xfId="741" xr:uid="{00000000-0005-0000-0000-000042020000}"/>
    <cellStyle name="Notitie 12 3" xfId="742" xr:uid="{00000000-0005-0000-0000-000043020000}"/>
    <cellStyle name="Notitie 13" xfId="515" xr:uid="{00000000-0005-0000-0000-000044020000}"/>
    <cellStyle name="Notitie 13 2" xfId="743" xr:uid="{00000000-0005-0000-0000-000045020000}"/>
    <cellStyle name="Notitie 13 3" xfId="744" xr:uid="{00000000-0005-0000-0000-000046020000}"/>
    <cellStyle name="Notitie 14" xfId="516" xr:uid="{00000000-0005-0000-0000-000047020000}"/>
    <cellStyle name="Notitie 14 2" xfId="745" xr:uid="{00000000-0005-0000-0000-000048020000}"/>
    <cellStyle name="Notitie 14 3" xfId="746" xr:uid="{00000000-0005-0000-0000-000049020000}"/>
    <cellStyle name="Notitie 15" xfId="517" xr:uid="{00000000-0005-0000-0000-00004A020000}"/>
    <cellStyle name="Notitie 15 2" xfId="747" xr:uid="{00000000-0005-0000-0000-00004B020000}"/>
    <cellStyle name="Notitie 15 3" xfId="748" xr:uid="{00000000-0005-0000-0000-00004C020000}"/>
    <cellStyle name="Notitie 16" xfId="518" xr:uid="{00000000-0005-0000-0000-00004D020000}"/>
    <cellStyle name="Notitie 16 2" xfId="749" xr:uid="{00000000-0005-0000-0000-00004E020000}"/>
    <cellStyle name="Notitie 16 3" xfId="750" xr:uid="{00000000-0005-0000-0000-00004F020000}"/>
    <cellStyle name="Notitie 2" xfId="519" xr:uid="{00000000-0005-0000-0000-000050020000}"/>
    <cellStyle name="Notitie 2 2" xfId="520" xr:uid="{00000000-0005-0000-0000-000051020000}"/>
    <cellStyle name="Notitie 2 2 2" xfId="751" xr:uid="{00000000-0005-0000-0000-000052020000}"/>
    <cellStyle name="Notitie 2 2 3" xfId="752" xr:uid="{00000000-0005-0000-0000-000053020000}"/>
    <cellStyle name="Notitie 2 3" xfId="753" xr:uid="{00000000-0005-0000-0000-000054020000}"/>
    <cellStyle name="Notitie 2 4" xfId="754" xr:uid="{00000000-0005-0000-0000-000055020000}"/>
    <cellStyle name="Notitie 3" xfId="521" xr:uid="{00000000-0005-0000-0000-000056020000}"/>
    <cellStyle name="Notitie 3 2" xfId="755" xr:uid="{00000000-0005-0000-0000-000057020000}"/>
    <cellStyle name="Notitie 3 3" xfId="756" xr:uid="{00000000-0005-0000-0000-000058020000}"/>
    <cellStyle name="Notitie 4" xfId="522" xr:uid="{00000000-0005-0000-0000-000059020000}"/>
    <cellStyle name="Notitie 4 2" xfId="757" xr:uid="{00000000-0005-0000-0000-00005A020000}"/>
    <cellStyle name="Notitie 4 3" xfId="758" xr:uid="{00000000-0005-0000-0000-00005B020000}"/>
    <cellStyle name="Notitie 5" xfId="523" xr:uid="{00000000-0005-0000-0000-00005C020000}"/>
    <cellStyle name="Notitie 5 2" xfId="759" xr:uid="{00000000-0005-0000-0000-00005D020000}"/>
    <cellStyle name="Notitie 5 3" xfId="760" xr:uid="{00000000-0005-0000-0000-00005E020000}"/>
    <cellStyle name="Notitie 6" xfId="524" xr:uid="{00000000-0005-0000-0000-00005F020000}"/>
    <cellStyle name="Notitie 6 2" xfId="761" xr:uid="{00000000-0005-0000-0000-000060020000}"/>
    <cellStyle name="Notitie 6 3" xfId="762" xr:uid="{00000000-0005-0000-0000-000061020000}"/>
    <cellStyle name="Notitie 7" xfId="525" xr:uid="{00000000-0005-0000-0000-000062020000}"/>
    <cellStyle name="Notitie 7 2" xfId="763" xr:uid="{00000000-0005-0000-0000-000063020000}"/>
    <cellStyle name="Notitie 7 3" xfId="764" xr:uid="{00000000-0005-0000-0000-000064020000}"/>
    <cellStyle name="Notitie 8" xfId="526" xr:uid="{00000000-0005-0000-0000-000065020000}"/>
    <cellStyle name="Notitie 8 2" xfId="765" xr:uid="{00000000-0005-0000-0000-000066020000}"/>
    <cellStyle name="Notitie 8 3" xfId="766" xr:uid="{00000000-0005-0000-0000-000067020000}"/>
    <cellStyle name="Notitie 9" xfId="527" xr:uid="{00000000-0005-0000-0000-000068020000}"/>
    <cellStyle name="Notitie 9 2" xfId="767" xr:uid="{00000000-0005-0000-0000-000069020000}"/>
    <cellStyle name="Notitie 9 3" xfId="768" xr:uid="{00000000-0005-0000-0000-00006A020000}"/>
    <cellStyle name="Ongeldig 10" xfId="528" xr:uid="{00000000-0005-0000-0000-00006B020000}"/>
    <cellStyle name="Ongeldig 11" xfId="529" xr:uid="{00000000-0005-0000-0000-00006C020000}"/>
    <cellStyle name="Ongeldig 12" xfId="530" xr:uid="{00000000-0005-0000-0000-00006D020000}"/>
    <cellStyle name="Ongeldig 13" xfId="531" xr:uid="{00000000-0005-0000-0000-00006E020000}"/>
    <cellStyle name="Ongeldig 14" xfId="532" xr:uid="{00000000-0005-0000-0000-00006F020000}"/>
    <cellStyle name="Ongeldig 15" xfId="533" xr:uid="{00000000-0005-0000-0000-000070020000}"/>
    <cellStyle name="Ongeldig 16" xfId="534" xr:uid="{00000000-0005-0000-0000-000071020000}"/>
    <cellStyle name="Ongeldig 2" xfId="535" xr:uid="{00000000-0005-0000-0000-000072020000}"/>
    <cellStyle name="Ongeldig 3" xfId="536" xr:uid="{00000000-0005-0000-0000-000073020000}"/>
    <cellStyle name="Ongeldig 4" xfId="537" xr:uid="{00000000-0005-0000-0000-000074020000}"/>
    <cellStyle name="Ongeldig 5" xfId="538" xr:uid="{00000000-0005-0000-0000-000075020000}"/>
    <cellStyle name="Ongeldig 6" xfId="539" xr:uid="{00000000-0005-0000-0000-000076020000}"/>
    <cellStyle name="Ongeldig 7" xfId="540" xr:uid="{00000000-0005-0000-0000-000077020000}"/>
    <cellStyle name="Ongeldig 8" xfId="541" xr:uid="{00000000-0005-0000-0000-000078020000}"/>
    <cellStyle name="Ongeldig 9" xfId="542" xr:uid="{00000000-0005-0000-0000-000079020000}"/>
    <cellStyle name="Standaard" xfId="0" builtinId="0"/>
    <cellStyle name="Standaard 10" xfId="543" xr:uid="{00000000-0005-0000-0000-00007B020000}"/>
    <cellStyle name="Standaard 11" xfId="544" xr:uid="{00000000-0005-0000-0000-00007C020000}"/>
    <cellStyle name="Standaard 12" xfId="545" xr:uid="{00000000-0005-0000-0000-00007D020000}"/>
    <cellStyle name="Standaard 13" xfId="546" xr:uid="{00000000-0005-0000-0000-00007E020000}"/>
    <cellStyle name="Standaard 14" xfId="547" xr:uid="{00000000-0005-0000-0000-00007F020000}"/>
    <cellStyle name="Standaard 15" xfId="548" xr:uid="{00000000-0005-0000-0000-000080020000}"/>
    <cellStyle name="Standaard 16" xfId="549" xr:uid="{00000000-0005-0000-0000-000081020000}"/>
    <cellStyle name="Standaard 17" xfId="550" xr:uid="{00000000-0005-0000-0000-000082020000}"/>
    <cellStyle name="Standaard 18" xfId="551" xr:uid="{00000000-0005-0000-0000-000083020000}"/>
    <cellStyle name="Standaard 19" xfId="552" xr:uid="{00000000-0005-0000-0000-000084020000}"/>
    <cellStyle name="Standaard 19 2" xfId="553" xr:uid="{00000000-0005-0000-0000-000085020000}"/>
    <cellStyle name="Standaard 19 2 2" xfId="647" xr:uid="{00000000-0005-0000-0000-000086020000}"/>
    <cellStyle name="Standaard 19 2 3" xfId="646" xr:uid="{00000000-0005-0000-0000-000087020000}"/>
    <cellStyle name="Standaard 19 3" xfId="554" xr:uid="{00000000-0005-0000-0000-000088020000}"/>
    <cellStyle name="Standaard 2" xfId="555" xr:uid="{00000000-0005-0000-0000-000089020000}"/>
    <cellStyle name="Standaard 2 2" xfId="769" xr:uid="{00000000-0005-0000-0000-00008A020000}"/>
    <cellStyle name="Standaard 20" xfId="556" xr:uid="{00000000-0005-0000-0000-00008B020000}"/>
    <cellStyle name="Standaard 21" xfId="557" xr:uid="{00000000-0005-0000-0000-00008C020000}"/>
    <cellStyle name="Standaard 22" xfId="558" xr:uid="{00000000-0005-0000-0000-00008D020000}"/>
    <cellStyle name="Standaard 23" xfId="559" xr:uid="{00000000-0005-0000-0000-00008E020000}"/>
    <cellStyle name="Standaard 24" xfId="560" xr:uid="{00000000-0005-0000-0000-00008F020000}"/>
    <cellStyle name="Standaard 25" xfId="648" xr:uid="{00000000-0005-0000-0000-000090020000}"/>
    <cellStyle name="Standaard 25 2" xfId="649" xr:uid="{00000000-0005-0000-0000-000091020000}"/>
    <cellStyle name="Standaard 25 2 2" xfId="650" xr:uid="{00000000-0005-0000-0000-000092020000}"/>
    <cellStyle name="Standaard 25 2 2 2" xfId="651" xr:uid="{00000000-0005-0000-0000-000093020000}"/>
    <cellStyle name="Standaard 25 2 2 2 2" xfId="668" xr:uid="{00000000-0005-0000-0000-000094020000}"/>
    <cellStyle name="Standaard 25 2 2 3" xfId="667" xr:uid="{00000000-0005-0000-0000-000095020000}"/>
    <cellStyle name="Standaard 25 2 3" xfId="652" xr:uid="{00000000-0005-0000-0000-000096020000}"/>
    <cellStyle name="Standaard 25 2 3 2" xfId="669" xr:uid="{00000000-0005-0000-0000-000097020000}"/>
    <cellStyle name="Standaard 25 2 4" xfId="666" xr:uid="{00000000-0005-0000-0000-000098020000}"/>
    <cellStyle name="Standaard 25 3" xfId="653" xr:uid="{00000000-0005-0000-0000-000099020000}"/>
    <cellStyle name="Standaard 25 3 2" xfId="654" xr:uid="{00000000-0005-0000-0000-00009A020000}"/>
    <cellStyle name="Standaard 25 3 2 2" xfId="655" xr:uid="{00000000-0005-0000-0000-00009B020000}"/>
    <cellStyle name="Standaard 25 3 2 2 2" xfId="672" xr:uid="{00000000-0005-0000-0000-00009C020000}"/>
    <cellStyle name="Standaard 25 3 2 3" xfId="671" xr:uid="{00000000-0005-0000-0000-00009D020000}"/>
    <cellStyle name="Standaard 25 3 3" xfId="656" xr:uid="{00000000-0005-0000-0000-00009E020000}"/>
    <cellStyle name="Standaard 25 3 3 2" xfId="673" xr:uid="{00000000-0005-0000-0000-00009F020000}"/>
    <cellStyle name="Standaard 25 3 4" xfId="670" xr:uid="{00000000-0005-0000-0000-0000A0020000}"/>
    <cellStyle name="Standaard 25 4" xfId="657" xr:uid="{00000000-0005-0000-0000-0000A1020000}"/>
    <cellStyle name="Standaard 25 4 2" xfId="658" xr:uid="{00000000-0005-0000-0000-0000A2020000}"/>
    <cellStyle name="Standaard 25 4 2 2" xfId="675" xr:uid="{00000000-0005-0000-0000-0000A3020000}"/>
    <cellStyle name="Standaard 25 4 3" xfId="674" xr:uid="{00000000-0005-0000-0000-0000A4020000}"/>
    <cellStyle name="Standaard 25 5" xfId="659" xr:uid="{00000000-0005-0000-0000-0000A5020000}"/>
    <cellStyle name="Standaard 25 5 2" xfId="676" xr:uid="{00000000-0005-0000-0000-0000A6020000}"/>
    <cellStyle name="Standaard 25 6" xfId="665" xr:uid="{00000000-0005-0000-0000-0000A7020000}"/>
    <cellStyle name="Standaard 25 7" xfId="770" xr:uid="{00000000-0005-0000-0000-0000A8020000}"/>
    <cellStyle name="Standaard 25 8" xfId="839" xr:uid="{00000000-0005-0000-0000-0000A9020000}"/>
    <cellStyle name="Standaard 25 9" xfId="842" xr:uid="{1DB57B97-1038-4B3F-917C-D949E5DC51C0}"/>
    <cellStyle name="Standaard 26" xfId="771" xr:uid="{00000000-0005-0000-0000-0000AA020000}"/>
    <cellStyle name="Standaard 3" xfId="561" xr:uid="{00000000-0005-0000-0000-0000AB020000}"/>
    <cellStyle name="Standaard 3 2" xfId="562" xr:uid="{00000000-0005-0000-0000-0000AC020000}"/>
    <cellStyle name="Standaard 3 3" xfId="660" xr:uid="{00000000-0005-0000-0000-0000AD020000}"/>
    <cellStyle name="Standaard 35" xfId="772" xr:uid="{00000000-0005-0000-0000-0000AE020000}"/>
    <cellStyle name="Standaard 37" xfId="841" xr:uid="{00000000-0005-0000-0000-0000AF020000}"/>
    <cellStyle name="Standaard 4" xfId="563" xr:uid="{00000000-0005-0000-0000-0000B0020000}"/>
    <cellStyle name="Standaard 5" xfId="564" xr:uid="{00000000-0005-0000-0000-0000B1020000}"/>
    <cellStyle name="Standaard 6" xfId="565" xr:uid="{00000000-0005-0000-0000-0000B2020000}"/>
    <cellStyle name="Standaard 7" xfId="566" xr:uid="{00000000-0005-0000-0000-0000B3020000}"/>
    <cellStyle name="Standaard 8" xfId="567" xr:uid="{00000000-0005-0000-0000-0000B4020000}"/>
    <cellStyle name="Standaard 9" xfId="568" xr:uid="{00000000-0005-0000-0000-0000B5020000}"/>
    <cellStyle name="Titel 10" xfId="569" xr:uid="{00000000-0005-0000-0000-0000B6020000}"/>
    <cellStyle name="Titel 11" xfId="570" xr:uid="{00000000-0005-0000-0000-0000B7020000}"/>
    <cellStyle name="Titel 12" xfId="571" xr:uid="{00000000-0005-0000-0000-0000B8020000}"/>
    <cellStyle name="Titel 13" xfId="572" xr:uid="{00000000-0005-0000-0000-0000B9020000}"/>
    <cellStyle name="Titel 14" xfId="573" xr:uid="{00000000-0005-0000-0000-0000BA020000}"/>
    <cellStyle name="Titel 15" xfId="574" xr:uid="{00000000-0005-0000-0000-0000BB020000}"/>
    <cellStyle name="Titel 16" xfId="575" xr:uid="{00000000-0005-0000-0000-0000BC020000}"/>
    <cellStyle name="Titel 2" xfId="576" xr:uid="{00000000-0005-0000-0000-0000BD020000}"/>
    <cellStyle name="Titel 3" xfId="577" xr:uid="{00000000-0005-0000-0000-0000BE020000}"/>
    <cellStyle name="Titel 4" xfId="578" xr:uid="{00000000-0005-0000-0000-0000BF020000}"/>
    <cellStyle name="Titel 5" xfId="579" xr:uid="{00000000-0005-0000-0000-0000C0020000}"/>
    <cellStyle name="Titel 6" xfId="580" xr:uid="{00000000-0005-0000-0000-0000C1020000}"/>
    <cellStyle name="Titel 7" xfId="581" xr:uid="{00000000-0005-0000-0000-0000C2020000}"/>
    <cellStyle name="Titel 8" xfId="582" xr:uid="{00000000-0005-0000-0000-0000C3020000}"/>
    <cellStyle name="Titel 9" xfId="583" xr:uid="{00000000-0005-0000-0000-0000C4020000}"/>
    <cellStyle name="Totaal 10" xfId="584" xr:uid="{00000000-0005-0000-0000-0000C5020000}"/>
    <cellStyle name="Totaal 10 2" xfId="773" xr:uid="{00000000-0005-0000-0000-0000C6020000}"/>
    <cellStyle name="Totaal 10 3" xfId="774" xr:uid="{00000000-0005-0000-0000-0000C7020000}"/>
    <cellStyle name="Totaal 11" xfId="585" xr:uid="{00000000-0005-0000-0000-0000C8020000}"/>
    <cellStyle name="Totaal 11 2" xfId="775" xr:uid="{00000000-0005-0000-0000-0000C9020000}"/>
    <cellStyle name="Totaal 11 3" xfId="776" xr:uid="{00000000-0005-0000-0000-0000CA020000}"/>
    <cellStyle name="Totaal 12" xfId="586" xr:uid="{00000000-0005-0000-0000-0000CB020000}"/>
    <cellStyle name="Totaal 12 2" xfId="777" xr:uid="{00000000-0005-0000-0000-0000CC020000}"/>
    <cellStyle name="Totaal 12 3" xfId="778" xr:uid="{00000000-0005-0000-0000-0000CD020000}"/>
    <cellStyle name="Totaal 13" xfId="587" xr:uid="{00000000-0005-0000-0000-0000CE020000}"/>
    <cellStyle name="Totaal 13 2" xfId="779" xr:uid="{00000000-0005-0000-0000-0000CF020000}"/>
    <cellStyle name="Totaal 13 3" xfId="780" xr:uid="{00000000-0005-0000-0000-0000D0020000}"/>
    <cellStyle name="Totaal 14" xfId="588" xr:uid="{00000000-0005-0000-0000-0000D1020000}"/>
    <cellStyle name="Totaal 14 2" xfId="781" xr:uid="{00000000-0005-0000-0000-0000D2020000}"/>
    <cellStyle name="Totaal 14 3" xfId="782" xr:uid="{00000000-0005-0000-0000-0000D3020000}"/>
    <cellStyle name="Totaal 15" xfId="589" xr:uid="{00000000-0005-0000-0000-0000D4020000}"/>
    <cellStyle name="Totaal 15 2" xfId="783" xr:uid="{00000000-0005-0000-0000-0000D5020000}"/>
    <cellStyle name="Totaal 15 3" xfId="784" xr:uid="{00000000-0005-0000-0000-0000D6020000}"/>
    <cellStyle name="Totaal 16" xfId="590" xr:uid="{00000000-0005-0000-0000-0000D7020000}"/>
    <cellStyle name="Totaal 16 2" xfId="785" xr:uid="{00000000-0005-0000-0000-0000D8020000}"/>
    <cellStyle name="Totaal 16 3" xfId="786" xr:uid="{00000000-0005-0000-0000-0000D9020000}"/>
    <cellStyle name="Totaal 2" xfId="591" xr:uid="{00000000-0005-0000-0000-0000DA020000}"/>
    <cellStyle name="Totaal 2 2" xfId="787" xr:uid="{00000000-0005-0000-0000-0000DB020000}"/>
    <cellStyle name="Totaal 2 3" xfId="788" xr:uid="{00000000-0005-0000-0000-0000DC020000}"/>
    <cellStyle name="Totaal 3" xfId="592" xr:uid="{00000000-0005-0000-0000-0000DD020000}"/>
    <cellStyle name="Totaal 3 2" xfId="789" xr:uid="{00000000-0005-0000-0000-0000DE020000}"/>
    <cellStyle name="Totaal 3 3" xfId="790" xr:uid="{00000000-0005-0000-0000-0000DF020000}"/>
    <cellStyle name="Totaal 4" xfId="593" xr:uid="{00000000-0005-0000-0000-0000E0020000}"/>
    <cellStyle name="Totaal 4 2" xfId="791" xr:uid="{00000000-0005-0000-0000-0000E1020000}"/>
    <cellStyle name="Totaal 4 3" xfId="792" xr:uid="{00000000-0005-0000-0000-0000E2020000}"/>
    <cellStyle name="Totaal 5" xfId="594" xr:uid="{00000000-0005-0000-0000-0000E3020000}"/>
    <cellStyle name="Totaal 5 2" xfId="793" xr:uid="{00000000-0005-0000-0000-0000E4020000}"/>
    <cellStyle name="Totaal 5 3" xfId="794" xr:uid="{00000000-0005-0000-0000-0000E5020000}"/>
    <cellStyle name="Totaal 6" xfId="595" xr:uid="{00000000-0005-0000-0000-0000E6020000}"/>
    <cellStyle name="Totaal 6 2" xfId="795" xr:uid="{00000000-0005-0000-0000-0000E7020000}"/>
    <cellStyle name="Totaal 6 3" xfId="796" xr:uid="{00000000-0005-0000-0000-0000E8020000}"/>
    <cellStyle name="Totaal 7" xfId="596" xr:uid="{00000000-0005-0000-0000-0000E9020000}"/>
    <cellStyle name="Totaal 7 2" xfId="797" xr:uid="{00000000-0005-0000-0000-0000EA020000}"/>
    <cellStyle name="Totaal 7 3" xfId="798" xr:uid="{00000000-0005-0000-0000-0000EB020000}"/>
    <cellStyle name="Totaal 8" xfId="597" xr:uid="{00000000-0005-0000-0000-0000EC020000}"/>
    <cellStyle name="Totaal 8 2" xfId="799" xr:uid="{00000000-0005-0000-0000-0000ED020000}"/>
    <cellStyle name="Totaal 8 3" xfId="800" xr:uid="{00000000-0005-0000-0000-0000EE020000}"/>
    <cellStyle name="Totaal 9" xfId="598" xr:uid="{00000000-0005-0000-0000-0000EF020000}"/>
    <cellStyle name="Totaal 9 2" xfId="801" xr:uid="{00000000-0005-0000-0000-0000F0020000}"/>
    <cellStyle name="Totaal 9 3" xfId="802" xr:uid="{00000000-0005-0000-0000-0000F1020000}"/>
    <cellStyle name="Uitvoer 10" xfId="599" xr:uid="{00000000-0005-0000-0000-0000F2020000}"/>
    <cellStyle name="Uitvoer 10 2" xfId="803" xr:uid="{00000000-0005-0000-0000-0000F3020000}"/>
    <cellStyle name="Uitvoer 10 3" xfId="804" xr:uid="{00000000-0005-0000-0000-0000F4020000}"/>
    <cellStyle name="Uitvoer 11" xfId="600" xr:uid="{00000000-0005-0000-0000-0000F5020000}"/>
    <cellStyle name="Uitvoer 11 2" xfId="805" xr:uid="{00000000-0005-0000-0000-0000F6020000}"/>
    <cellStyle name="Uitvoer 11 3" xfId="806" xr:uid="{00000000-0005-0000-0000-0000F7020000}"/>
    <cellStyle name="Uitvoer 12" xfId="601" xr:uid="{00000000-0005-0000-0000-0000F8020000}"/>
    <cellStyle name="Uitvoer 12 2" xfId="807" xr:uid="{00000000-0005-0000-0000-0000F9020000}"/>
    <cellStyle name="Uitvoer 12 3" xfId="808" xr:uid="{00000000-0005-0000-0000-0000FA020000}"/>
    <cellStyle name="Uitvoer 13" xfId="602" xr:uid="{00000000-0005-0000-0000-0000FB020000}"/>
    <cellStyle name="Uitvoer 13 2" xfId="809" xr:uid="{00000000-0005-0000-0000-0000FC020000}"/>
    <cellStyle name="Uitvoer 13 3" xfId="810" xr:uid="{00000000-0005-0000-0000-0000FD020000}"/>
    <cellStyle name="Uitvoer 14" xfId="603" xr:uid="{00000000-0005-0000-0000-0000FE020000}"/>
    <cellStyle name="Uitvoer 14 2" xfId="811" xr:uid="{00000000-0005-0000-0000-0000FF020000}"/>
    <cellStyle name="Uitvoer 14 3" xfId="812" xr:uid="{00000000-0005-0000-0000-000000030000}"/>
    <cellStyle name="Uitvoer 15" xfId="604" xr:uid="{00000000-0005-0000-0000-000001030000}"/>
    <cellStyle name="Uitvoer 15 2" xfId="813" xr:uid="{00000000-0005-0000-0000-000002030000}"/>
    <cellStyle name="Uitvoer 15 3" xfId="814" xr:uid="{00000000-0005-0000-0000-000003030000}"/>
    <cellStyle name="Uitvoer 16" xfId="605" xr:uid="{00000000-0005-0000-0000-000004030000}"/>
    <cellStyle name="Uitvoer 16 2" xfId="815" xr:uid="{00000000-0005-0000-0000-000005030000}"/>
    <cellStyle name="Uitvoer 16 3" xfId="816" xr:uid="{00000000-0005-0000-0000-000006030000}"/>
    <cellStyle name="Uitvoer 2" xfId="606" xr:uid="{00000000-0005-0000-0000-000007030000}"/>
    <cellStyle name="Uitvoer 2 2" xfId="817" xr:uid="{00000000-0005-0000-0000-000008030000}"/>
    <cellStyle name="Uitvoer 2 3" xfId="818" xr:uid="{00000000-0005-0000-0000-000009030000}"/>
    <cellStyle name="Uitvoer 3" xfId="607" xr:uid="{00000000-0005-0000-0000-00000A030000}"/>
    <cellStyle name="Uitvoer 3 2" xfId="819" xr:uid="{00000000-0005-0000-0000-00000B030000}"/>
    <cellStyle name="Uitvoer 3 3" xfId="820" xr:uid="{00000000-0005-0000-0000-00000C030000}"/>
    <cellStyle name="Uitvoer 4" xfId="608" xr:uid="{00000000-0005-0000-0000-00000D030000}"/>
    <cellStyle name="Uitvoer 4 2" xfId="821" xr:uid="{00000000-0005-0000-0000-00000E030000}"/>
    <cellStyle name="Uitvoer 4 3" xfId="822" xr:uid="{00000000-0005-0000-0000-00000F030000}"/>
    <cellStyle name="Uitvoer 5" xfId="609" xr:uid="{00000000-0005-0000-0000-000010030000}"/>
    <cellStyle name="Uitvoer 5 2" xfId="823" xr:uid="{00000000-0005-0000-0000-000011030000}"/>
    <cellStyle name="Uitvoer 5 3" xfId="824" xr:uid="{00000000-0005-0000-0000-000012030000}"/>
    <cellStyle name="Uitvoer 6" xfId="610" xr:uid="{00000000-0005-0000-0000-000013030000}"/>
    <cellStyle name="Uitvoer 6 2" xfId="825" xr:uid="{00000000-0005-0000-0000-000014030000}"/>
    <cellStyle name="Uitvoer 6 3" xfId="826" xr:uid="{00000000-0005-0000-0000-000015030000}"/>
    <cellStyle name="Uitvoer 7" xfId="611" xr:uid="{00000000-0005-0000-0000-000016030000}"/>
    <cellStyle name="Uitvoer 7 2" xfId="827" xr:uid="{00000000-0005-0000-0000-000017030000}"/>
    <cellStyle name="Uitvoer 7 3" xfId="828" xr:uid="{00000000-0005-0000-0000-000018030000}"/>
    <cellStyle name="Uitvoer 8" xfId="612" xr:uid="{00000000-0005-0000-0000-000019030000}"/>
    <cellStyle name="Uitvoer 8 2" xfId="829" xr:uid="{00000000-0005-0000-0000-00001A030000}"/>
    <cellStyle name="Uitvoer 8 3" xfId="830" xr:uid="{00000000-0005-0000-0000-00001B030000}"/>
    <cellStyle name="Uitvoer 9" xfId="613" xr:uid="{00000000-0005-0000-0000-00001C030000}"/>
    <cellStyle name="Uitvoer 9 2" xfId="831" xr:uid="{00000000-0005-0000-0000-00001D030000}"/>
    <cellStyle name="Uitvoer 9 3" xfId="832" xr:uid="{00000000-0005-0000-0000-00001E030000}"/>
    <cellStyle name="Valuta 2" xfId="614" xr:uid="{00000000-0005-0000-0000-00001F030000}"/>
    <cellStyle name="Valuta 2 2" xfId="615" xr:uid="{00000000-0005-0000-0000-000020030000}"/>
    <cellStyle name="Valuta 3" xfId="661" xr:uid="{00000000-0005-0000-0000-000021030000}"/>
    <cellStyle name="Valuta 3 2" xfId="662" xr:uid="{00000000-0005-0000-0000-000022030000}"/>
    <cellStyle name="Valuta 3 2 2" xfId="833" xr:uid="{00000000-0005-0000-0000-000023030000}"/>
    <cellStyle name="Valuta 3 2 3" xfId="834" xr:uid="{00000000-0005-0000-0000-000024030000}"/>
    <cellStyle name="Valuta 3 3" xfId="663" xr:uid="{00000000-0005-0000-0000-000025030000}"/>
    <cellStyle name="Valuta 3 4" xfId="835" xr:uid="{00000000-0005-0000-0000-000026030000}"/>
    <cellStyle name="Valuta 3 5" xfId="836" xr:uid="{00000000-0005-0000-0000-000027030000}"/>
    <cellStyle name="Valuta 3 6" xfId="840" xr:uid="{00000000-0005-0000-0000-000028030000}"/>
    <cellStyle name="Valuta 4" xfId="664" xr:uid="{00000000-0005-0000-0000-000029030000}"/>
    <cellStyle name="Valuta 4 2" xfId="837" xr:uid="{00000000-0005-0000-0000-00002A030000}"/>
    <cellStyle name="Valuta 4 3" xfId="838" xr:uid="{00000000-0005-0000-0000-00002B030000}"/>
    <cellStyle name="Verklarende tekst 10" xfId="616" xr:uid="{00000000-0005-0000-0000-00002C030000}"/>
    <cellStyle name="Verklarende tekst 11" xfId="617" xr:uid="{00000000-0005-0000-0000-00002D030000}"/>
    <cellStyle name="Verklarende tekst 12" xfId="618" xr:uid="{00000000-0005-0000-0000-00002E030000}"/>
    <cellStyle name="Verklarende tekst 13" xfId="619" xr:uid="{00000000-0005-0000-0000-00002F030000}"/>
    <cellStyle name="Verklarende tekst 14" xfId="620" xr:uid="{00000000-0005-0000-0000-000030030000}"/>
    <cellStyle name="Verklarende tekst 15" xfId="621" xr:uid="{00000000-0005-0000-0000-000031030000}"/>
    <cellStyle name="Verklarende tekst 16" xfId="622" xr:uid="{00000000-0005-0000-0000-000032030000}"/>
    <cellStyle name="Verklarende tekst 2" xfId="623" xr:uid="{00000000-0005-0000-0000-000033030000}"/>
    <cellStyle name="Verklarende tekst 3" xfId="624" xr:uid="{00000000-0005-0000-0000-000034030000}"/>
    <cellStyle name="Verklarende tekst 4" xfId="625" xr:uid="{00000000-0005-0000-0000-000035030000}"/>
    <cellStyle name="Verklarende tekst 5" xfId="626" xr:uid="{00000000-0005-0000-0000-000036030000}"/>
    <cellStyle name="Verklarende tekst 6" xfId="627" xr:uid="{00000000-0005-0000-0000-000037030000}"/>
    <cellStyle name="Verklarende tekst 7" xfId="628" xr:uid="{00000000-0005-0000-0000-000038030000}"/>
    <cellStyle name="Verklarende tekst 8" xfId="629" xr:uid="{00000000-0005-0000-0000-000039030000}"/>
    <cellStyle name="Verklarende tekst 9" xfId="630" xr:uid="{00000000-0005-0000-0000-00003A030000}"/>
    <cellStyle name="Waarschuwingstekst 10" xfId="631" xr:uid="{00000000-0005-0000-0000-00003B030000}"/>
    <cellStyle name="Waarschuwingstekst 11" xfId="632" xr:uid="{00000000-0005-0000-0000-00003C030000}"/>
    <cellStyle name="Waarschuwingstekst 12" xfId="633" xr:uid="{00000000-0005-0000-0000-00003D030000}"/>
    <cellStyle name="Waarschuwingstekst 13" xfId="634" xr:uid="{00000000-0005-0000-0000-00003E030000}"/>
    <cellStyle name="Waarschuwingstekst 14" xfId="635" xr:uid="{00000000-0005-0000-0000-00003F030000}"/>
    <cellStyle name="Waarschuwingstekst 15" xfId="636" xr:uid="{00000000-0005-0000-0000-000040030000}"/>
    <cellStyle name="Waarschuwingstekst 16" xfId="637" xr:uid="{00000000-0005-0000-0000-000041030000}"/>
    <cellStyle name="Waarschuwingstekst 2" xfId="638" xr:uid="{00000000-0005-0000-0000-000042030000}"/>
    <cellStyle name="Waarschuwingstekst 3" xfId="639" xr:uid="{00000000-0005-0000-0000-000043030000}"/>
    <cellStyle name="Waarschuwingstekst 4" xfId="640" xr:uid="{00000000-0005-0000-0000-000044030000}"/>
    <cellStyle name="Waarschuwingstekst 5" xfId="641" xr:uid="{00000000-0005-0000-0000-000045030000}"/>
    <cellStyle name="Waarschuwingstekst 6" xfId="642" xr:uid="{00000000-0005-0000-0000-000046030000}"/>
    <cellStyle name="Waarschuwingstekst 7" xfId="643" xr:uid="{00000000-0005-0000-0000-000047030000}"/>
    <cellStyle name="Waarschuwingstekst 8" xfId="644" xr:uid="{00000000-0005-0000-0000-000048030000}"/>
    <cellStyle name="Waarschuwingstekst 9" xfId="645" xr:uid="{00000000-0005-0000-0000-00004903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76201</xdr:colOff>
      <xdr:row>1</xdr:row>
      <xdr:rowOff>314326</xdr:rowOff>
    </xdr:from>
    <xdr:to>
      <xdr:col>7</xdr:col>
      <xdr:colOff>101043</xdr:colOff>
      <xdr:row>3</xdr:row>
      <xdr:rowOff>136817</xdr:rowOff>
    </xdr:to>
    <xdr:pic>
      <xdr:nvPicPr>
        <xdr:cNvPr id="2" name="Afbeelding 1">
          <a:extLst>
            <a:ext uri="{FF2B5EF4-FFF2-40B4-BE49-F238E27FC236}">
              <a16:creationId xmlns:a16="http://schemas.microsoft.com/office/drawing/2014/main" id="{AA6A189A-C1CE-4529-BCF7-DDB660D54A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278" t="11267" r="17606" b="10563"/>
        <a:stretch>
          <a:fillRect/>
        </a:stretch>
      </xdr:blipFill>
      <xdr:spPr>
        <a:xfrm>
          <a:off x="1866901" y="714376"/>
          <a:ext cx="2710892" cy="251806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2A772-7253-4E59-AFA2-5A9C39AC75EC}">
  <sheetPr>
    <pageSetUpPr fitToPage="1"/>
  </sheetPr>
  <dimension ref="B1:I17"/>
  <sheetViews>
    <sheetView showGridLines="0" topLeftCell="A3" zoomScaleNormal="100" zoomScaleSheetLayoutView="100" workbookViewId="0">
      <selection activeCell="K4" sqref="K4"/>
    </sheetView>
  </sheetViews>
  <sheetFormatPr defaultColWidth="9.140625" defaultRowHeight="13.5" x14ac:dyDescent="0.25"/>
  <cols>
    <col min="1" max="1" width="3.7109375" style="1" customWidth="1"/>
    <col min="2" max="2" width="4.42578125" style="1" customWidth="1"/>
    <col min="3" max="3" width="5.28515625" style="1" customWidth="1"/>
    <col min="4" max="8" width="13.42578125" style="1" customWidth="1"/>
    <col min="9" max="9" width="13"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2"/>
      <c r="C2" s="3"/>
      <c r="D2" s="3"/>
      <c r="E2" s="3"/>
      <c r="F2" s="3"/>
      <c r="G2" s="3"/>
      <c r="H2" s="3"/>
      <c r="I2" s="4"/>
    </row>
    <row r="3" spans="2:9" ht="103.5" customHeight="1" x14ac:dyDescent="0.25">
      <c r="B3" s="5"/>
      <c r="I3" s="6"/>
    </row>
    <row r="4" spans="2:9" ht="118.5" customHeight="1" x14ac:dyDescent="0.25">
      <c r="B4" s="17" t="s">
        <v>25</v>
      </c>
      <c r="C4" s="18"/>
      <c r="D4" s="18"/>
      <c r="E4" s="18"/>
      <c r="F4" s="18"/>
      <c r="G4" s="18"/>
      <c r="H4" s="18"/>
      <c r="I4" s="19"/>
    </row>
    <row r="5" spans="2:9" ht="26.25" customHeight="1" x14ac:dyDescent="0.25">
      <c r="B5" s="7"/>
      <c r="E5" s="8"/>
      <c r="F5" s="8"/>
      <c r="G5" s="8"/>
      <c r="H5" s="8"/>
      <c r="I5" s="9"/>
    </row>
    <row r="6" spans="2:9" s="10" customFormat="1" ht="26.25" customHeight="1" x14ac:dyDescent="0.3">
      <c r="B6" s="7"/>
      <c r="C6" s="1" t="s">
        <v>27</v>
      </c>
      <c r="E6" s="8"/>
      <c r="F6" s="8"/>
      <c r="G6" s="8"/>
      <c r="H6" s="8"/>
      <c r="I6" s="9"/>
    </row>
    <row r="7" spans="2:9" ht="26.25" customHeight="1" x14ac:dyDescent="0.25">
      <c r="B7" s="7"/>
      <c r="C7" s="1" t="s">
        <v>26</v>
      </c>
      <c r="E7" s="8"/>
      <c r="F7" s="8"/>
      <c r="G7" s="8"/>
      <c r="H7" s="8"/>
      <c r="I7" s="9"/>
    </row>
    <row r="8" spans="2:9" ht="26.25" customHeight="1" x14ac:dyDescent="0.25">
      <c r="B8" s="7"/>
      <c r="C8" s="1" t="s">
        <v>28</v>
      </c>
      <c r="E8" s="8"/>
      <c r="F8" s="8"/>
      <c r="G8" s="8"/>
      <c r="H8" s="8"/>
      <c r="I8" s="9"/>
    </row>
    <row r="9" spans="2:9" ht="26.25" customHeight="1" x14ac:dyDescent="0.25">
      <c r="B9" s="7"/>
      <c r="E9" s="8"/>
      <c r="F9" s="8"/>
      <c r="G9" s="8"/>
      <c r="H9" s="8"/>
      <c r="I9" s="9"/>
    </row>
    <row r="10" spans="2:9" ht="26.25" customHeight="1" x14ac:dyDescent="0.25">
      <c r="B10" s="7"/>
      <c r="C10" s="8"/>
      <c r="E10" s="8"/>
      <c r="F10" s="8"/>
      <c r="G10" s="8"/>
      <c r="H10" s="8"/>
      <c r="I10" s="9"/>
    </row>
    <row r="11" spans="2:9" ht="26.25" customHeight="1" x14ac:dyDescent="0.25">
      <c r="B11" s="7"/>
      <c r="C11" s="8"/>
      <c r="E11" s="8"/>
      <c r="F11" s="8"/>
      <c r="G11" s="8"/>
      <c r="H11" s="8"/>
      <c r="I11" s="9"/>
    </row>
    <row r="12" spans="2:9" ht="26.25" customHeight="1" x14ac:dyDescent="0.25">
      <c r="B12" s="7"/>
      <c r="C12" s="8"/>
      <c r="E12" s="8"/>
      <c r="F12" s="8"/>
      <c r="G12" s="8"/>
      <c r="H12" s="8"/>
      <c r="I12" s="9"/>
    </row>
    <row r="13" spans="2:9" ht="26.25" customHeight="1" x14ac:dyDescent="0.25">
      <c r="B13" s="7"/>
      <c r="C13" s="11" t="s">
        <v>0</v>
      </c>
      <c r="E13" s="8"/>
      <c r="F13" s="8"/>
      <c r="G13" s="8"/>
      <c r="H13" s="8"/>
      <c r="I13" s="9"/>
    </row>
    <row r="14" spans="2:9" ht="26.25" customHeight="1" x14ac:dyDescent="0.25">
      <c r="B14" s="7"/>
      <c r="C14" s="1" t="s">
        <v>71</v>
      </c>
      <c r="E14" s="8"/>
      <c r="F14" s="8"/>
      <c r="G14" s="8"/>
      <c r="H14" s="8"/>
      <c r="I14" s="9"/>
    </row>
    <row r="15" spans="2:9" ht="26.25" customHeight="1" x14ac:dyDescent="0.25">
      <c r="B15" s="7"/>
      <c r="E15" s="8"/>
      <c r="F15" s="8"/>
      <c r="G15" s="8"/>
      <c r="H15" s="8"/>
      <c r="I15" s="9"/>
    </row>
    <row r="16" spans="2:9" ht="26.25" customHeight="1" x14ac:dyDescent="0.25">
      <c r="B16" s="7"/>
      <c r="E16" s="8"/>
      <c r="F16" s="8"/>
      <c r="G16" s="8"/>
      <c r="H16" s="8"/>
      <c r="I16" s="9"/>
    </row>
    <row r="17" spans="2:9" ht="26.25" customHeight="1" x14ac:dyDescent="0.25">
      <c r="B17" s="12"/>
      <c r="C17" s="13"/>
      <c r="D17" s="13"/>
      <c r="E17" s="13"/>
      <c r="F17" s="13"/>
      <c r="G17" s="13"/>
      <c r="H17" s="13"/>
      <c r="I17" s="14"/>
    </row>
  </sheetData>
  <mergeCells count="1">
    <mergeCell ref="B4:I4"/>
  </mergeCells>
  <pageMargins left="0.78740157480314965" right="0.78740157480314965" top="0.98425196850393704" bottom="0.98425196850393704" header="0.51181102362204722" footer="0.51181102362204722"/>
  <pageSetup paperSize="9" scale="84" fitToHeight="0"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4AEDC-A7DC-4989-9AB8-2DC44B401E17}">
  <sheetPr>
    <tabColor rgb="FFFFC000"/>
    <pageSetUpPr fitToPage="1"/>
  </sheetPr>
  <dimension ref="A1:F81"/>
  <sheetViews>
    <sheetView showGridLines="0" tabSelected="1" zoomScaleNormal="100" zoomScaleSheetLayoutView="70" workbookViewId="0">
      <pane ySplit="1" topLeftCell="A11" activePane="bottomLeft" state="frozen"/>
      <selection pane="bottomLeft" activeCell="D18" sqref="D18"/>
    </sheetView>
  </sheetViews>
  <sheetFormatPr defaultColWidth="9.140625" defaultRowHeight="14.25" x14ac:dyDescent="0.2"/>
  <cols>
    <col min="1" max="1" width="10.5703125" style="26" customWidth="1"/>
    <col min="2" max="2" width="117.28515625" style="26" customWidth="1"/>
    <col min="3" max="3" width="25.7109375" style="26" customWidth="1"/>
    <col min="4" max="5" width="25.7109375" style="60" customWidth="1"/>
    <col min="6" max="6" width="28.42578125" style="25" customWidth="1"/>
    <col min="7" max="16384" width="9.140625" style="26"/>
  </cols>
  <sheetData>
    <row r="1" spans="1:6" ht="25.5" customHeight="1" x14ac:dyDescent="0.2">
      <c r="A1" s="23" t="s">
        <v>73</v>
      </c>
      <c r="B1" s="24"/>
      <c r="C1" s="20" t="s">
        <v>2</v>
      </c>
      <c r="D1" s="21"/>
      <c r="E1" s="22"/>
    </row>
    <row r="2" spans="1:6" ht="13.5" customHeight="1" x14ac:dyDescent="0.2">
      <c r="A2" s="27" t="s">
        <v>1</v>
      </c>
      <c r="B2" s="28" t="s">
        <v>19</v>
      </c>
      <c r="C2" s="29" t="s">
        <v>3</v>
      </c>
      <c r="D2" s="29" t="s">
        <v>4</v>
      </c>
      <c r="E2" s="29" t="s">
        <v>5</v>
      </c>
    </row>
    <row r="3" spans="1:6" x14ac:dyDescent="0.2">
      <c r="A3" s="30"/>
      <c r="B3" s="31" t="s">
        <v>6</v>
      </c>
      <c r="C3" s="31"/>
      <c r="D3" s="30" t="s">
        <v>7</v>
      </c>
      <c r="E3" s="30"/>
    </row>
    <row r="4" spans="1:6" ht="42.75" x14ac:dyDescent="0.2">
      <c r="A4" s="32" t="s">
        <v>20</v>
      </c>
      <c r="B4" s="33" t="s">
        <v>64</v>
      </c>
      <c r="C4" s="15" t="s">
        <v>77</v>
      </c>
      <c r="D4" s="34">
        <v>4</v>
      </c>
      <c r="E4" s="35" t="s">
        <v>8</v>
      </c>
      <c r="F4" s="36"/>
    </row>
    <row r="5" spans="1:6" ht="28.5" x14ac:dyDescent="0.2">
      <c r="A5" s="32" t="s">
        <v>34</v>
      </c>
      <c r="B5" s="37" t="s">
        <v>32</v>
      </c>
      <c r="C5" s="16" t="s">
        <v>9</v>
      </c>
      <c r="D5" s="38">
        <v>1</v>
      </c>
      <c r="E5" s="39" t="s">
        <v>33</v>
      </c>
    </row>
    <row r="6" spans="1:6" x14ac:dyDescent="0.2">
      <c r="A6" s="40"/>
      <c r="B6" s="41" t="s">
        <v>11</v>
      </c>
      <c r="C6" s="30"/>
      <c r="D6" s="30" t="s">
        <v>7</v>
      </c>
      <c r="E6" s="30" t="s">
        <v>7</v>
      </c>
    </row>
    <row r="7" spans="1:6" ht="213.75" x14ac:dyDescent="0.2">
      <c r="A7" s="32" t="s">
        <v>35</v>
      </c>
      <c r="B7" s="42" t="s">
        <v>67</v>
      </c>
      <c r="C7" s="43" t="s">
        <v>65</v>
      </c>
      <c r="D7" s="32">
        <v>5</v>
      </c>
      <c r="E7" s="44" t="s">
        <v>12</v>
      </c>
    </row>
    <row r="8" spans="1:6" ht="142.5" x14ac:dyDescent="0.2">
      <c r="A8" s="32" t="s">
        <v>36</v>
      </c>
      <c r="B8" s="45" t="s">
        <v>69</v>
      </c>
      <c r="C8" s="43" t="s">
        <v>65</v>
      </c>
      <c r="D8" s="32">
        <v>5</v>
      </c>
      <c r="E8" s="44" t="s">
        <v>13</v>
      </c>
    </row>
    <row r="9" spans="1:6" ht="185.25" x14ac:dyDescent="0.2">
      <c r="A9" s="32" t="s">
        <v>37</v>
      </c>
      <c r="B9" s="46" t="s">
        <v>84</v>
      </c>
      <c r="C9" s="43" t="s">
        <v>65</v>
      </c>
      <c r="D9" s="47">
        <v>3</v>
      </c>
      <c r="E9" s="48" t="s">
        <v>10</v>
      </c>
      <c r="F9" s="49"/>
    </row>
    <row r="10" spans="1:6" x14ac:dyDescent="0.2">
      <c r="A10" s="30"/>
      <c r="B10" s="41" t="s">
        <v>22</v>
      </c>
      <c r="C10" s="30"/>
      <c r="D10" s="30" t="s">
        <v>7</v>
      </c>
      <c r="E10" s="30" t="s">
        <v>7</v>
      </c>
    </row>
    <row r="11" spans="1:6" ht="156.75" x14ac:dyDescent="0.2">
      <c r="A11" s="32" t="s">
        <v>38</v>
      </c>
      <c r="B11" s="50" t="s">
        <v>57</v>
      </c>
      <c r="C11" s="51" t="s">
        <v>15</v>
      </c>
      <c r="D11" s="32">
        <v>14</v>
      </c>
      <c r="E11" s="44" t="s">
        <v>13</v>
      </c>
    </row>
    <row r="12" spans="1:6" ht="127.5" x14ac:dyDescent="0.2">
      <c r="A12" s="32" t="s">
        <v>39</v>
      </c>
      <c r="B12" s="52" t="s">
        <v>56</v>
      </c>
      <c r="C12" s="51" t="s">
        <v>15</v>
      </c>
      <c r="D12" s="34">
        <v>6</v>
      </c>
      <c r="E12" s="44" t="s">
        <v>13</v>
      </c>
    </row>
    <row r="13" spans="1:6" ht="99.75" x14ac:dyDescent="0.2">
      <c r="A13" s="32" t="s">
        <v>40</v>
      </c>
      <c r="B13" s="50" t="s">
        <v>55</v>
      </c>
      <c r="C13" s="51" t="s">
        <v>15</v>
      </c>
      <c r="D13" s="34">
        <v>4</v>
      </c>
      <c r="E13" s="44" t="s">
        <v>13</v>
      </c>
    </row>
    <row r="14" spans="1:6" ht="99" x14ac:dyDescent="0.2">
      <c r="A14" s="32" t="s">
        <v>41</v>
      </c>
      <c r="B14" s="53" t="s">
        <v>54</v>
      </c>
      <c r="C14" s="51" t="s">
        <v>15</v>
      </c>
      <c r="D14" s="34">
        <v>4</v>
      </c>
      <c r="E14" s="44" t="s">
        <v>13</v>
      </c>
      <c r="F14" s="54"/>
    </row>
    <row r="15" spans="1:6" ht="84.75" x14ac:dyDescent="0.2">
      <c r="A15" s="32" t="s">
        <v>21</v>
      </c>
      <c r="B15" s="53" t="s">
        <v>53</v>
      </c>
      <c r="C15" s="51" t="s">
        <v>15</v>
      </c>
      <c r="D15" s="34">
        <v>3</v>
      </c>
      <c r="E15" s="44" t="s">
        <v>13</v>
      </c>
      <c r="F15" s="54"/>
    </row>
    <row r="16" spans="1:6" x14ac:dyDescent="0.2">
      <c r="A16" s="55" t="s">
        <v>1</v>
      </c>
      <c r="B16" s="28" t="s">
        <v>23</v>
      </c>
      <c r="C16" s="29" t="s">
        <v>3</v>
      </c>
      <c r="D16" s="29" t="s">
        <v>4</v>
      </c>
      <c r="E16" s="29" t="s">
        <v>5</v>
      </c>
      <c r="F16" s="54"/>
    </row>
    <row r="17" spans="1:6" x14ac:dyDescent="0.2">
      <c r="A17" s="30"/>
      <c r="B17" s="31" t="s">
        <v>6</v>
      </c>
      <c r="C17" s="30"/>
      <c r="D17" s="30" t="s">
        <v>7</v>
      </c>
      <c r="E17" s="30"/>
      <c r="F17" s="54"/>
    </row>
    <row r="18" spans="1:6" ht="42.75" x14ac:dyDescent="0.2">
      <c r="A18" s="32" t="s">
        <v>42</v>
      </c>
      <c r="B18" s="56" t="s">
        <v>66</v>
      </c>
      <c r="C18" s="15" t="s">
        <v>77</v>
      </c>
      <c r="D18" s="32">
        <v>2</v>
      </c>
      <c r="E18" s="51" t="s">
        <v>72</v>
      </c>
      <c r="F18" s="54"/>
    </row>
    <row r="19" spans="1:6" ht="128.25" x14ac:dyDescent="0.2">
      <c r="A19" s="32" t="s">
        <v>43</v>
      </c>
      <c r="B19" s="57" t="s">
        <v>85</v>
      </c>
      <c r="C19" s="43" t="s">
        <v>65</v>
      </c>
      <c r="D19" s="58">
        <v>3</v>
      </c>
      <c r="E19" s="48" t="s">
        <v>10</v>
      </c>
      <c r="F19" s="54"/>
    </row>
    <row r="20" spans="1:6" x14ac:dyDescent="0.2">
      <c r="A20" s="30"/>
      <c r="B20" s="31" t="s">
        <v>24</v>
      </c>
      <c r="C20" s="30" t="s">
        <v>3</v>
      </c>
      <c r="D20" s="30" t="s">
        <v>4</v>
      </c>
      <c r="E20" s="30" t="s">
        <v>5</v>
      </c>
      <c r="F20" s="54"/>
    </row>
    <row r="21" spans="1:6" ht="114" x14ac:dyDescent="0.2">
      <c r="A21" s="32" t="s">
        <v>44</v>
      </c>
      <c r="B21" s="59" t="s">
        <v>58</v>
      </c>
      <c r="C21" s="51" t="s">
        <v>14</v>
      </c>
      <c r="D21" s="32">
        <v>2</v>
      </c>
      <c r="E21" s="44" t="s">
        <v>76</v>
      </c>
      <c r="F21" s="54"/>
    </row>
    <row r="22" spans="1:6" ht="128.25" x14ac:dyDescent="0.2">
      <c r="A22" s="32" t="s">
        <v>45</v>
      </c>
      <c r="B22" s="59" t="s">
        <v>59</v>
      </c>
      <c r="C22" s="51" t="s">
        <v>14</v>
      </c>
      <c r="D22" s="32">
        <v>2</v>
      </c>
      <c r="E22" s="44" t="s">
        <v>76</v>
      </c>
      <c r="F22" s="54"/>
    </row>
    <row r="23" spans="1:6" ht="127.5" x14ac:dyDescent="0.2">
      <c r="A23" s="32" t="s">
        <v>70</v>
      </c>
      <c r="B23" s="59" t="s">
        <v>60</v>
      </c>
      <c r="C23" s="51" t="s">
        <v>14</v>
      </c>
      <c r="D23" s="32">
        <v>2</v>
      </c>
      <c r="E23" s="44" t="s">
        <v>75</v>
      </c>
      <c r="F23" s="54"/>
    </row>
    <row r="24" spans="1:6" x14ac:dyDescent="0.2">
      <c r="A24" s="60"/>
      <c r="B24" s="61"/>
      <c r="C24" s="62" t="s">
        <v>16</v>
      </c>
      <c r="D24" s="63">
        <f>SUM(D3:D23)</f>
        <v>60</v>
      </c>
      <c r="E24" s="64"/>
    </row>
    <row r="25" spans="1:6" x14ac:dyDescent="0.2">
      <c r="A25" s="60"/>
      <c r="B25" s="61"/>
      <c r="C25" s="65"/>
      <c r="D25" s="66"/>
      <c r="E25" s="64"/>
    </row>
    <row r="26" spans="1:6" ht="13.5" customHeight="1" x14ac:dyDescent="0.2">
      <c r="B26" s="67" t="s">
        <v>17</v>
      </c>
    </row>
    <row r="27" spans="1:6" ht="13.5" customHeight="1" x14ac:dyDescent="0.2"/>
    <row r="28" spans="1:6" x14ac:dyDescent="0.2">
      <c r="A28" s="68" t="s">
        <v>18</v>
      </c>
      <c r="B28" s="69"/>
      <c r="C28" s="69"/>
      <c r="D28" s="69"/>
      <c r="E28" s="69"/>
    </row>
    <row r="30" spans="1:6" x14ac:dyDescent="0.25">
      <c r="B30" s="70"/>
    </row>
    <row r="31" spans="1:6" s="25" customFormat="1" x14ac:dyDescent="0.3">
      <c r="A31" s="26"/>
      <c r="B31" s="71"/>
      <c r="C31" s="26"/>
      <c r="D31" s="60"/>
      <c r="E31" s="60"/>
    </row>
    <row r="32" spans="1:6" s="25" customFormat="1" x14ac:dyDescent="0.3">
      <c r="A32" s="26"/>
      <c r="B32" s="71"/>
      <c r="C32" s="26"/>
      <c r="D32" s="60"/>
      <c r="E32" s="60"/>
    </row>
    <row r="33" spans="1:5" s="25" customFormat="1" x14ac:dyDescent="0.3">
      <c r="A33" s="26"/>
      <c r="B33" s="71"/>
      <c r="C33" s="26"/>
      <c r="D33" s="60"/>
      <c r="E33" s="60"/>
    </row>
    <row r="34" spans="1:5" s="25" customFormat="1" x14ac:dyDescent="0.3">
      <c r="A34" s="72"/>
      <c r="B34" s="71"/>
      <c r="C34" s="73"/>
      <c r="D34" s="74"/>
      <c r="E34" s="74"/>
    </row>
    <row r="35" spans="1:5" s="25" customFormat="1" x14ac:dyDescent="0.3">
      <c r="A35" s="26"/>
      <c r="B35" s="71"/>
      <c r="C35" s="26"/>
      <c r="D35" s="60"/>
      <c r="E35" s="60"/>
    </row>
    <row r="36" spans="1:5" s="25" customFormat="1" x14ac:dyDescent="0.3">
      <c r="A36" s="26"/>
      <c r="B36" s="71"/>
      <c r="C36" s="26"/>
      <c r="D36" s="60"/>
      <c r="E36" s="60"/>
    </row>
    <row r="37" spans="1:5" s="25" customFormat="1" x14ac:dyDescent="0.3">
      <c r="A37" s="26"/>
      <c r="B37" s="71"/>
      <c r="C37" s="26"/>
      <c r="D37" s="60"/>
      <c r="E37" s="60"/>
    </row>
    <row r="38" spans="1:5" s="25" customFormat="1" x14ac:dyDescent="0.3">
      <c r="A38" s="26"/>
      <c r="B38" s="71"/>
      <c r="C38" s="26"/>
      <c r="D38" s="60"/>
      <c r="E38" s="60"/>
    </row>
    <row r="39" spans="1:5" s="25" customFormat="1" x14ac:dyDescent="0.3">
      <c r="A39" s="26"/>
      <c r="B39" s="71"/>
      <c r="C39" s="26"/>
      <c r="D39" s="60"/>
      <c r="E39" s="60"/>
    </row>
    <row r="40" spans="1:5" s="25" customFormat="1" x14ac:dyDescent="0.3">
      <c r="A40" s="26"/>
      <c r="B40" s="71"/>
      <c r="C40" s="26"/>
      <c r="D40" s="60"/>
      <c r="E40" s="60"/>
    </row>
    <row r="41" spans="1:5" s="25" customFormat="1" x14ac:dyDescent="0.3">
      <c r="A41" s="26"/>
      <c r="B41" s="71"/>
      <c r="C41" s="26"/>
      <c r="D41" s="60"/>
      <c r="E41" s="60"/>
    </row>
    <row r="49" spans="1:5" s="25" customFormat="1" x14ac:dyDescent="0.2">
      <c r="A49" s="72"/>
      <c r="B49" s="73"/>
      <c r="C49" s="73"/>
      <c r="D49" s="74"/>
      <c r="E49" s="74"/>
    </row>
    <row r="53" spans="1:5" s="25" customFormat="1" x14ac:dyDescent="0.2">
      <c r="A53" s="72"/>
      <c r="B53" s="73"/>
      <c r="C53" s="73"/>
      <c r="D53" s="74"/>
      <c r="E53" s="74"/>
    </row>
    <row r="54" spans="1:5" s="25" customFormat="1" x14ac:dyDescent="0.2">
      <c r="A54" s="26"/>
      <c r="B54" s="75"/>
      <c r="C54" s="75"/>
      <c r="D54" s="65"/>
      <c r="E54" s="65"/>
    </row>
    <row r="55" spans="1:5" s="25" customFormat="1" x14ac:dyDescent="0.2">
      <c r="A55" s="26"/>
      <c r="B55" s="76"/>
      <c r="C55" s="76"/>
      <c r="D55" s="60"/>
      <c r="E55" s="60"/>
    </row>
    <row r="56" spans="1:5" s="25" customFormat="1" x14ac:dyDescent="0.2">
      <c r="A56" s="77"/>
      <c r="B56" s="77"/>
      <c r="C56" s="77"/>
      <c r="D56" s="78"/>
      <c r="E56" s="78"/>
    </row>
    <row r="58" spans="1:5" s="25" customFormat="1" x14ac:dyDescent="0.2">
      <c r="A58" s="77"/>
      <c r="B58" s="77"/>
      <c r="C58" s="77"/>
      <c r="D58" s="78"/>
      <c r="E58" s="78"/>
    </row>
    <row r="59" spans="1:5" s="25" customFormat="1" x14ac:dyDescent="0.2">
      <c r="A59" s="77"/>
      <c r="B59" s="77"/>
      <c r="C59" s="77"/>
      <c r="D59" s="78"/>
      <c r="E59" s="78"/>
    </row>
    <row r="60" spans="1:5" s="25" customFormat="1" x14ac:dyDescent="0.2">
      <c r="A60" s="77"/>
      <c r="B60" s="77"/>
      <c r="C60" s="77"/>
      <c r="D60" s="78"/>
      <c r="E60" s="78"/>
    </row>
    <row r="61" spans="1:5" s="25" customFormat="1" x14ac:dyDescent="0.2">
      <c r="A61" s="77"/>
      <c r="B61" s="26"/>
      <c r="C61" s="26"/>
      <c r="D61" s="60"/>
      <c r="E61" s="60"/>
    </row>
    <row r="62" spans="1:5" s="25" customFormat="1" x14ac:dyDescent="0.2">
      <c r="A62" s="77"/>
      <c r="B62" s="26"/>
      <c r="C62" s="26"/>
      <c r="D62" s="60"/>
      <c r="E62" s="60"/>
    </row>
    <row r="63" spans="1:5" s="25" customFormat="1" x14ac:dyDescent="0.2">
      <c r="A63" s="77"/>
      <c r="B63" s="75"/>
      <c r="C63" s="75"/>
      <c r="D63" s="65"/>
      <c r="E63" s="65"/>
    </row>
    <row r="64" spans="1:5" s="25" customFormat="1" x14ac:dyDescent="0.2">
      <c r="A64" s="77"/>
      <c r="B64" s="26"/>
      <c r="C64" s="26"/>
      <c r="D64" s="60"/>
      <c r="E64" s="60"/>
    </row>
    <row r="65" spans="1:5" s="25" customFormat="1" x14ac:dyDescent="0.2">
      <c r="A65" s="77"/>
      <c r="B65" s="75"/>
      <c r="C65" s="75"/>
      <c r="D65" s="65"/>
      <c r="E65" s="65"/>
    </row>
    <row r="66" spans="1:5" s="25" customFormat="1" x14ac:dyDescent="0.2">
      <c r="A66" s="77"/>
      <c r="B66" s="26"/>
      <c r="C66" s="26"/>
      <c r="D66" s="60"/>
      <c r="E66" s="60"/>
    </row>
    <row r="67" spans="1:5" s="25" customFormat="1" x14ac:dyDescent="0.2">
      <c r="A67" s="77"/>
      <c r="B67" s="75"/>
      <c r="C67" s="75"/>
      <c r="D67" s="65"/>
      <c r="E67" s="65"/>
    </row>
    <row r="68" spans="1:5" s="25" customFormat="1" x14ac:dyDescent="0.2">
      <c r="A68" s="77"/>
      <c r="B68" s="26"/>
      <c r="C68" s="26"/>
      <c r="D68" s="60"/>
      <c r="E68" s="60"/>
    </row>
    <row r="69" spans="1:5" s="25" customFormat="1" x14ac:dyDescent="0.2">
      <c r="A69" s="77"/>
      <c r="B69" s="75"/>
      <c r="C69" s="75"/>
      <c r="D69" s="65"/>
      <c r="E69" s="65"/>
    </row>
    <row r="70" spans="1:5" s="25" customFormat="1" x14ac:dyDescent="0.2">
      <c r="A70" s="77"/>
      <c r="B70" s="26"/>
      <c r="C70" s="26"/>
      <c r="D70" s="60"/>
      <c r="E70" s="60"/>
    </row>
    <row r="71" spans="1:5" s="25" customFormat="1" x14ac:dyDescent="0.2">
      <c r="A71" s="77"/>
      <c r="B71" s="26"/>
      <c r="C71" s="26"/>
      <c r="D71" s="60"/>
      <c r="E71" s="60"/>
    </row>
    <row r="72" spans="1:5" s="25" customFormat="1" x14ac:dyDescent="0.2">
      <c r="A72" s="77"/>
      <c r="B72" s="75"/>
      <c r="C72" s="75"/>
      <c r="D72" s="65"/>
      <c r="E72" s="65"/>
    </row>
    <row r="73" spans="1:5" s="25" customFormat="1" x14ac:dyDescent="0.2">
      <c r="A73" s="77"/>
      <c r="B73" s="26"/>
      <c r="C73" s="26"/>
      <c r="D73" s="60"/>
      <c r="E73" s="60"/>
    </row>
    <row r="74" spans="1:5" s="25" customFormat="1" x14ac:dyDescent="0.2">
      <c r="A74" s="77"/>
      <c r="B74" s="26"/>
      <c r="C74" s="26"/>
      <c r="D74" s="60"/>
      <c r="E74" s="60"/>
    </row>
    <row r="75" spans="1:5" s="25" customFormat="1" x14ac:dyDescent="0.2">
      <c r="A75" s="77"/>
      <c r="B75" s="26"/>
      <c r="C75" s="26"/>
      <c r="D75" s="60"/>
      <c r="E75" s="60"/>
    </row>
    <row r="76" spans="1:5" s="25" customFormat="1" x14ac:dyDescent="0.2">
      <c r="A76" s="77"/>
      <c r="B76" s="75"/>
      <c r="C76" s="75"/>
      <c r="D76" s="65"/>
      <c r="E76" s="65"/>
    </row>
    <row r="77" spans="1:5" s="25" customFormat="1" x14ac:dyDescent="0.2">
      <c r="A77" s="77"/>
      <c r="B77" s="26"/>
      <c r="C77" s="26"/>
      <c r="D77" s="60"/>
      <c r="E77" s="60"/>
    </row>
    <row r="78" spans="1:5" s="25" customFormat="1" x14ac:dyDescent="0.2">
      <c r="A78" s="77"/>
      <c r="B78" s="75"/>
      <c r="C78" s="75"/>
      <c r="D78" s="65"/>
      <c r="E78" s="65"/>
    </row>
    <row r="79" spans="1:5" x14ac:dyDescent="0.2">
      <c r="A79" s="77"/>
    </row>
    <row r="80" spans="1:5" x14ac:dyDescent="0.2">
      <c r="A80" s="77"/>
    </row>
    <row r="81" spans="1:1" x14ac:dyDescent="0.2">
      <c r="A81" s="77"/>
    </row>
  </sheetData>
  <sheetProtection algorithmName="SHA-512" hashValue="TnfNjYBrRiMo/TivPAz/A41zfKqdX6Wfs1sGkRnCvTojoJPPJwvXjg46DCSKT3kKD2FFfTOG68eV6e2bXRuPSg==" saltValue="qAw+hT9B/qFTjOh9oSsGFg==" spinCount="100000" sheet="1" objects="1" scenarios="1"/>
  <mergeCells count="3">
    <mergeCell ref="A1:B1"/>
    <mergeCell ref="C1:E1"/>
    <mergeCell ref="A28:E28"/>
  </mergeCells>
  <phoneticPr fontId="44" type="noConversion"/>
  <pageMargins left="0.74803149606299213" right="0.35433070866141736" top="0.82677165354330717" bottom="0.62992125984251968" header="0.51181102362204722" footer="0.23622047244094491"/>
  <pageSetup paperSize="9" scale="6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rowBreaks count="2" manualBreakCount="2">
    <brk id="9" max="4" man="1"/>
    <brk id="1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B72F7-F7A7-419F-A181-53B06EEC29F9}">
  <sheetPr>
    <tabColor rgb="FFFFC000"/>
    <pageSetUpPr fitToPage="1"/>
  </sheetPr>
  <dimension ref="A1:F73"/>
  <sheetViews>
    <sheetView showGridLines="0" zoomScaleNormal="100" zoomScaleSheetLayoutView="70" workbookViewId="0">
      <pane ySplit="2" topLeftCell="A8" activePane="bottomLeft" state="frozen"/>
      <selection activeCell="A16" sqref="A16:A19"/>
      <selection pane="bottomLeft" activeCell="D6" sqref="D6"/>
    </sheetView>
  </sheetViews>
  <sheetFormatPr defaultColWidth="9.140625" defaultRowHeight="14.25" x14ac:dyDescent="0.2"/>
  <cols>
    <col min="1" max="1" width="10.5703125" style="26" customWidth="1"/>
    <col min="2" max="2" width="117.28515625" style="26" customWidth="1"/>
    <col min="3" max="3" width="25.7109375" style="26" customWidth="1"/>
    <col min="4" max="5" width="25.7109375" style="60" customWidth="1"/>
    <col min="6" max="6" width="28.42578125" style="25" customWidth="1"/>
    <col min="7" max="16384" width="9.140625" style="26"/>
  </cols>
  <sheetData>
    <row r="1" spans="1:6" ht="25.5" customHeight="1" x14ac:dyDescent="0.2">
      <c r="A1" s="23" t="s">
        <v>74</v>
      </c>
      <c r="B1" s="24"/>
      <c r="C1" s="20" t="s">
        <v>2</v>
      </c>
      <c r="D1" s="21"/>
      <c r="E1" s="22"/>
    </row>
    <row r="2" spans="1:6" ht="13.5" customHeight="1" x14ac:dyDescent="0.2">
      <c r="A2" s="27" t="s">
        <v>1</v>
      </c>
      <c r="B2" s="28" t="s">
        <v>83</v>
      </c>
      <c r="C2" s="29" t="s">
        <v>3</v>
      </c>
      <c r="D2" s="29" t="s">
        <v>4</v>
      </c>
      <c r="E2" s="29" t="s">
        <v>5</v>
      </c>
    </row>
    <row r="3" spans="1:6" x14ac:dyDescent="0.2">
      <c r="A3" s="30"/>
      <c r="B3" s="31" t="s">
        <v>6</v>
      </c>
      <c r="C3" s="31"/>
      <c r="D3" s="30" t="s">
        <v>7</v>
      </c>
      <c r="E3" s="30"/>
    </row>
    <row r="4" spans="1:6" ht="42.75" x14ac:dyDescent="0.2">
      <c r="A4" s="32" t="s">
        <v>46</v>
      </c>
      <c r="B4" s="33" t="s">
        <v>64</v>
      </c>
      <c r="C4" s="15" t="s">
        <v>78</v>
      </c>
      <c r="D4" s="34">
        <v>5</v>
      </c>
      <c r="E4" s="35" t="s">
        <v>8</v>
      </c>
      <c r="F4" s="36"/>
    </row>
    <row r="5" spans="1:6" ht="142.5" x14ac:dyDescent="0.2">
      <c r="A5" s="32" t="s">
        <v>47</v>
      </c>
      <c r="B5" s="79" t="s">
        <v>29</v>
      </c>
      <c r="C5" s="16" t="s">
        <v>30</v>
      </c>
      <c r="D5" s="80">
        <v>10</v>
      </c>
      <c r="E5" s="39" t="s">
        <v>31</v>
      </c>
      <c r="F5" s="26"/>
    </row>
    <row r="6" spans="1:6" ht="28.5" x14ac:dyDescent="0.2">
      <c r="A6" s="32" t="s">
        <v>48</v>
      </c>
      <c r="B6" s="37" t="s">
        <v>32</v>
      </c>
      <c r="C6" s="16" t="s">
        <v>9</v>
      </c>
      <c r="D6" s="38">
        <v>1</v>
      </c>
      <c r="E6" s="39" t="s">
        <v>33</v>
      </c>
    </row>
    <row r="7" spans="1:6" x14ac:dyDescent="0.2">
      <c r="A7" s="40"/>
      <c r="B7" s="41" t="s">
        <v>11</v>
      </c>
      <c r="C7" s="30"/>
      <c r="D7" s="30" t="s">
        <v>7</v>
      </c>
      <c r="E7" s="30"/>
    </row>
    <row r="8" spans="1:6" ht="213.75" x14ac:dyDescent="0.2">
      <c r="A8" s="32" t="s">
        <v>49</v>
      </c>
      <c r="B8" s="42" t="s">
        <v>67</v>
      </c>
      <c r="C8" s="43" t="s">
        <v>65</v>
      </c>
      <c r="D8" s="32">
        <v>5</v>
      </c>
      <c r="E8" s="44" t="s">
        <v>12</v>
      </c>
    </row>
    <row r="9" spans="1:6" ht="156.75" x14ac:dyDescent="0.2">
      <c r="A9" s="32" t="s">
        <v>50</v>
      </c>
      <c r="B9" s="45" t="s">
        <v>68</v>
      </c>
      <c r="C9" s="43" t="s">
        <v>65</v>
      </c>
      <c r="D9" s="32">
        <v>5</v>
      </c>
      <c r="E9" s="44" t="s">
        <v>13</v>
      </c>
    </row>
    <row r="10" spans="1:6" ht="185.25" x14ac:dyDescent="0.2">
      <c r="A10" s="32" t="s">
        <v>51</v>
      </c>
      <c r="B10" s="46" t="s">
        <v>86</v>
      </c>
      <c r="C10" s="43" t="s">
        <v>65</v>
      </c>
      <c r="D10" s="47">
        <v>3</v>
      </c>
      <c r="E10" s="48" t="s">
        <v>10</v>
      </c>
      <c r="F10" s="49"/>
    </row>
    <row r="11" spans="1:6" x14ac:dyDescent="0.2">
      <c r="A11" s="30"/>
      <c r="B11" s="41" t="s">
        <v>14</v>
      </c>
      <c r="C11" s="30"/>
      <c r="D11" s="30" t="s">
        <v>7</v>
      </c>
      <c r="E11" s="30"/>
    </row>
    <row r="12" spans="1:6" ht="171" x14ac:dyDescent="0.2">
      <c r="A12" s="32" t="s">
        <v>52</v>
      </c>
      <c r="B12" s="50" t="s">
        <v>63</v>
      </c>
      <c r="C12" s="51" t="s">
        <v>15</v>
      </c>
      <c r="D12" s="32">
        <v>14</v>
      </c>
      <c r="E12" s="44" t="s">
        <v>13</v>
      </c>
    </row>
    <row r="13" spans="1:6" ht="127.5" x14ac:dyDescent="0.2">
      <c r="A13" s="32" t="s">
        <v>79</v>
      </c>
      <c r="B13" s="52" t="s">
        <v>61</v>
      </c>
      <c r="C13" s="51" t="s">
        <v>15</v>
      </c>
      <c r="D13" s="34">
        <v>6</v>
      </c>
      <c r="E13" s="44" t="s">
        <v>13</v>
      </c>
    </row>
    <row r="14" spans="1:6" ht="99.75" x14ac:dyDescent="0.2">
      <c r="A14" s="32" t="s">
        <v>80</v>
      </c>
      <c r="B14" s="50" t="s">
        <v>55</v>
      </c>
      <c r="C14" s="51" t="s">
        <v>15</v>
      </c>
      <c r="D14" s="34">
        <v>4</v>
      </c>
      <c r="E14" s="44" t="s">
        <v>13</v>
      </c>
    </row>
    <row r="15" spans="1:6" ht="99" x14ac:dyDescent="0.2">
      <c r="A15" s="32" t="s">
        <v>81</v>
      </c>
      <c r="B15" s="53" t="s">
        <v>62</v>
      </c>
      <c r="C15" s="51" t="s">
        <v>15</v>
      </c>
      <c r="D15" s="34">
        <v>4</v>
      </c>
      <c r="E15" s="44" t="s">
        <v>13</v>
      </c>
      <c r="F15" s="54"/>
    </row>
    <row r="16" spans="1:6" ht="84.75" x14ac:dyDescent="0.2">
      <c r="A16" s="32" t="s">
        <v>82</v>
      </c>
      <c r="B16" s="53" t="s">
        <v>53</v>
      </c>
      <c r="C16" s="51" t="s">
        <v>15</v>
      </c>
      <c r="D16" s="34">
        <v>3</v>
      </c>
      <c r="E16" s="44" t="s">
        <v>13</v>
      </c>
      <c r="F16" s="54"/>
    </row>
    <row r="17" spans="1:5" x14ac:dyDescent="0.2">
      <c r="A17" s="60"/>
      <c r="B17" s="61"/>
      <c r="C17" s="62" t="s">
        <v>16</v>
      </c>
      <c r="D17" s="63">
        <f>SUM(D3:D16)</f>
        <v>60</v>
      </c>
      <c r="E17" s="64"/>
    </row>
    <row r="18" spans="1:5" ht="13.5" customHeight="1" x14ac:dyDescent="0.2">
      <c r="B18" s="67" t="s">
        <v>17</v>
      </c>
    </row>
    <row r="19" spans="1:5" ht="13.5" customHeight="1" x14ac:dyDescent="0.2"/>
    <row r="20" spans="1:5" x14ac:dyDescent="0.2">
      <c r="A20" s="68" t="s">
        <v>18</v>
      </c>
      <c r="B20" s="69"/>
      <c r="C20" s="69"/>
      <c r="D20" s="69"/>
      <c r="E20" s="69"/>
    </row>
    <row r="22" spans="1:5" x14ac:dyDescent="0.25">
      <c r="B22" s="70"/>
    </row>
    <row r="23" spans="1:5" s="25" customFormat="1" x14ac:dyDescent="0.3">
      <c r="A23" s="26"/>
      <c r="B23" s="71"/>
      <c r="C23" s="26"/>
      <c r="D23" s="60"/>
      <c r="E23" s="60"/>
    </row>
    <row r="24" spans="1:5" s="25" customFormat="1" x14ac:dyDescent="0.3">
      <c r="A24" s="26"/>
      <c r="B24" s="71"/>
      <c r="C24" s="26"/>
      <c r="D24" s="60"/>
      <c r="E24" s="60"/>
    </row>
    <row r="25" spans="1:5" s="25" customFormat="1" x14ac:dyDescent="0.3">
      <c r="A25" s="26"/>
      <c r="B25" s="71"/>
      <c r="C25" s="26"/>
      <c r="D25" s="60"/>
      <c r="E25" s="60"/>
    </row>
    <row r="26" spans="1:5" s="25" customFormat="1" x14ac:dyDescent="0.3">
      <c r="A26" s="72"/>
      <c r="B26" s="71"/>
      <c r="C26" s="73"/>
      <c r="D26" s="74"/>
      <c r="E26" s="74"/>
    </row>
    <row r="27" spans="1:5" s="25" customFormat="1" x14ac:dyDescent="0.3">
      <c r="A27" s="26"/>
      <c r="B27" s="71"/>
      <c r="C27" s="26"/>
      <c r="D27" s="60"/>
      <c r="E27" s="60"/>
    </row>
    <row r="28" spans="1:5" s="25" customFormat="1" x14ac:dyDescent="0.3">
      <c r="A28" s="26"/>
      <c r="B28" s="71"/>
      <c r="C28" s="26"/>
      <c r="D28" s="60"/>
      <c r="E28" s="60"/>
    </row>
    <row r="29" spans="1:5" s="25" customFormat="1" x14ac:dyDescent="0.3">
      <c r="A29" s="26"/>
      <c r="B29" s="71"/>
      <c r="C29" s="26"/>
      <c r="D29" s="60"/>
      <c r="E29" s="60"/>
    </row>
    <row r="30" spans="1:5" s="25" customFormat="1" x14ac:dyDescent="0.3">
      <c r="A30" s="26"/>
      <c r="B30" s="71"/>
      <c r="C30" s="26"/>
      <c r="D30" s="60"/>
      <c r="E30" s="60"/>
    </row>
    <row r="31" spans="1:5" s="25" customFormat="1" x14ac:dyDescent="0.3">
      <c r="A31" s="26"/>
      <c r="B31" s="71"/>
      <c r="C31" s="26"/>
      <c r="D31" s="60"/>
      <c r="E31" s="60"/>
    </row>
    <row r="32" spans="1:5" s="25" customFormat="1" x14ac:dyDescent="0.3">
      <c r="A32" s="26"/>
      <c r="B32" s="71"/>
      <c r="C32" s="26"/>
      <c r="D32" s="60"/>
      <c r="E32" s="60"/>
    </row>
    <row r="33" spans="1:5" s="25" customFormat="1" x14ac:dyDescent="0.3">
      <c r="A33" s="26"/>
      <c r="B33" s="71"/>
      <c r="C33" s="26"/>
      <c r="D33" s="60"/>
      <c r="E33" s="60"/>
    </row>
    <row r="41" spans="1:5" s="25" customFormat="1" x14ac:dyDescent="0.2">
      <c r="A41" s="72"/>
      <c r="B41" s="73"/>
      <c r="C41" s="73"/>
      <c r="D41" s="74"/>
      <c r="E41" s="74"/>
    </row>
    <row r="45" spans="1:5" s="25" customFormat="1" x14ac:dyDescent="0.2">
      <c r="A45" s="72"/>
      <c r="B45" s="73"/>
      <c r="C45" s="73"/>
      <c r="D45" s="74"/>
      <c r="E45" s="74"/>
    </row>
    <row r="46" spans="1:5" s="25" customFormat="1" x14ac:dyDescent="0.2">
      <c r="A46" s="26"/>
      <c r="B46" s="75"/>
      <c r="C46" s="75"/>
      <c r="D46" s="65"/>
      <c r="E46" s="65"/>
    </row>
    <row r="47" spans="1:5" s="25" customFormat="1" x14ac:dyDescent="0.2">
      <c r="A47" s="26"/>
      <c r="B47" s="76"/>
      <c r="C47" s="76"/>
      <c r="D47" s="60"/>
      <c r="E47" s="60"/>
    </row>
    <row r="48" spans="1:5" s="25" customFormat="1" x14ac:dyDescent="0.2">
      <c r="A48" s="77"/>
      <c r="B48" s="77"/>
      <c r="C48" s="77"/>
      <c r="D48" s="78"/>
      <c r="E48" s="78"/>
    </row>
    <row r="50" spans="1:5" s="25" customFormat="1" x14ac:dyDescent="0.2">
      <c r="A50" s="77"/>
      <c r="B50" s="77"/>
      <c r="C50" s="77"/>
      <c r="D50" s="78"/>
      <c r="E50" s="78"/>
    </row>
    <row r="51" spans="1:5" s="25" customFormat="1" x14ac:dyDescent="0.2">
      <c r="A51" s="77"/>
      <c r="B51" s="77"/>
      <c r="C51" s="77"/>
      <c r="D51" s="78"/>
      <c r="E51" s="78"/>
    </row>
    <row r="52" spans="1:5" s="25" customFormat="1" x14ac:dyDescent="0.2">
      <c r="A52" s="77"/>
      <c r="B52" s="77"/>
      <c r="C52" s="77"/>
      <c r="D52" s="78"/>
      <c r="E52" s="78"/>
    </row>
    <row r="53" spans="1:5" s="25" customFormat="1" x14ac:dyDescent="0.2">
      <c r="A53" s="77"/>
      <c r="B53" s="26"/>
      <c r="C53" s="26"/>
      <c r="D53" s="60"/>
      <c r="E53" s="60"/>
    </row>
    <row r="54" spans="1:5" s="25" customFormat="1" x14ac:dyDescent="0.2">
      <c r="A54" s="77"/>
      <c r="B54" s="26"/>
      <c r="C54" s="26"/>
      <c r="D54" s="60"/>
      <c r="E54" s="60"/>
    </row>
    <row r="55" spans="1:5" s="25" customFormat="1" x14ac:dyDescent="0.2">
      <c r="A55" s="77"/>
      <c r="B55" s="75"/>
      <c r="C55" s="75"/>
      <c r="D55" s="65"/>
      <c r="E55" s="65"/>
    </row>
    <row r="56" spans="1:5" s="25" customFormat="1" x14ac:dyDescent="0.2">
      <c r="A56" s="77"/>
      <c r="B56" s="26"/>
      <c r="C56" s="26"/>
      <c r="D56" s="60"/>
      <c r="E56" s="60"/>
    </row>
    <row r="57" spans="1:5" s="25" customFormat="1" x14ac:dyDescent="0.2">
      <c r="A57" s="77"/>
      <c r="B57" s="75"/>
      <c r="C57" s="75"/>
      <c r="D57" s="65"/>
      <c r="E57" s="65"/>
    </row>
    <row r="58" spans="1:5" s="25" customFormat="1" x14ac:dyDescent="0.2">
      <c r="A58" s="77"/>
      <c r="B58" s="26"/>
      <c r="C58" s="26"/>
      <c r="D58" s="60"/>
      <c r="E58" s="60"/>
    </row>
    <row r="59" spans="1:5" s="25" customFormat="1" x14ac:dyDescent="0.2">
      <c r="A59" s="77"/>
      <c r="B59" s="75"/>
      <c r="C59" s="75"/>
      <c r="D59" s="65"/>
      <c r="E59" s="65"/>
    </row>
    <row r="60" spans="1:5" s="25" customFormat="1" x14ac:dyDescent="0.2">
      <c r="A60" s="77"/>
      <c r="B60" s="26"/>
      <c r="C60" s="26"/>
      <c r="D60" s="60"/>
      <c r="E60" s="60"/>
    </row>
    <row r="61" spans="1:5" s="25" customFormat="1" x14ac:dyDescent="0.2">
      <c r="A61" s="77"/>
      <c r="B61" s="75"/>
      <c r="C61" s="75"/>
      <c r="D61" s="65"/>
      <c r="E61" s="65"/>
    </row>
    <row r="62" spans="1:5" s="25" customFormat="1" x14ac:dyDescent="0.2">
      <c r="A62" s="77"/>
      <c r="B62" s="26"/>
      <c r="C62" s="26"/>
      <c r="D62" s="60"/>
      <c r="E62" s="60"/>
    </row>
    <row r="63" spans="1:5" s="25" customFormat="1" x14ac:dyDescent="0.2">
      <c r="A63" s="77"/>
      <c r="B63" s="26"/>
      <c r="C63" s="26"/>
      <c r="D63" s="60"/>
      <c r="E63" s="60"/>
    </row>
    <row r="64" spans="1:5" s="25" customFormat="1" x14ac:dyDescent="0.2">
      <c r="A64" s="77"/>
      <c r="B64" s="75"/>
      <c r="C64" s="75"/>
      <c r="D64" s="65"/>
      <c r="E64" s="65"/>
    </row>
    <row r="65" spans="1:5" s="25" customFormat="1" x14ac:dyDescent="0.2">
      <c r="A65" s="77"/>
      <c r="B65" s="26"/>
      <c r="C65" s="26"/>
      <c r="D65" s="60"/>
      <c r="E65" s="60"/>
    </row>
    <row r="66" spans="1:5" s="25" customFormat="1" x14ac:dyDescent="0.2">
      <c r="A66" s="77"/>
      <c r="B66" s="26"/>
      <c r="C66" s="26"/>
      <c r="D66" s="60"/>
      <c r="E66" s="60"/>
    </row>
    <row r="67" spans="1:5" s="25" customFormat="1" x14ac:dyDescent="0.2">
      <c r="A67" s="77"/>
      <c r="B67" s="26"/>
      <c r="C67" s="26"/>
      <c r="D67" s="60"/>
      <c r="E67" s="60"/>
    </row>
    <row r="68" spans="1:5" s="25" customFormat="1" x14ac:dyDescent="0.2">
      <c r="A68" s="77"/>
      <c r="B68" s="75"/>
      <c r="C68" s="75"/>
      <c r="D68" s="65"/>
      <c r="E68" s="65"/>
    </row>
    <row r="69" spans="1:5" s="25" customFormat="1" x14ac:dyDescent="0.2">
      <c r="A69" s="77"/>
      <c r="B69" s="26"/>
      <c r="C69" s="26"/>
      <c r="D69" s="60"/>
      <c r="E69" s="60"/>
    </row>
    <row r="70" spans="1:5" s="25" customFormat="1" x14ac:dyDescent="0.2">
      <c r="A70" s="77"/>
      <c r="B70" s="75"/>
      <c r="C70" s="75"/>
      <c r="D70" s="65"/>
      <c r="E70" s="65"/>
    </row>
    <row r="71" spans="1:5" s="25" customFormat="1" x14ac:dyDescent="0.2">
      <c r="A71" s="77"/>
      <c r="B71" s="26"/>
      <c r="C71" s="26"/>
      <c r="D71" s="60"/>
      <c r="E71" s="60"/>
    </row>
    <row r="72" spans="1:5" x14ac:dyDescent="0.2">
      <c r="A72" s="77"/>
    </row>
    <row r="73" spans="1:5" x14ac:dyDescent="0.2">
      <c r="A73" s="77"/>
    </row>
  </sheetData>
  <sheetProtection algorithmName="SHA-512" hashValue="sCIuMWF1mo6Wy6RKciSq36CJGYp/FOAEEXgr0n1Y0bcrM8k3N+3Ng17fjJfQ/o95EPjxYxTkiz3uItHm5zhr6g==" saltValue="7vOZkpRp2/tPs3rCuJyFsQ==" spinCount="100000" sheet="1" objects="1" scenarios="1"/>
  <mergeCells count="3">
    <mergeCell ref="A1:B1"/>
    <mergeCell ref="C1:E1"/>
    <mergeCell ref="A20:E20"/>
  </mergeCells>
  <phoneticPr fontId="44" type="noConversion"/>
  <pageMargins left="0.74803149606299213" right="0.35433070866141736" top="0.82677165354330717" bottom="0.62992125984251968" header="0.51181102362204722" footer="0.23622047244094491"/>
  <pageSetup paperSize="9" scale="67"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rowBreaks count="2" manualBreakCount="2">
    <brk id="8" max="4" man="1"/>
    <brk id="1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2959CA-7905-4BEA-B521-90C9BB2CD88E}">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b77e2b43-37d4-4532-953b-53983e0992e2"/>
    <ds:schemaRef ds:uri="http://purl.org/dc/terms/"/>
    <ds:schemaRef ds:uri="http://purl.org/dc/dcmitype/"/>
    <ds:schemaRef ds:uri="40faa72d-7604-4f4d-a488-93cffb7df14f"/>
    <ds:schemaRef ds:uri="http://schemas.openxmlformats.org/package/2006/metadata/core-properties"/>
    <ds:schemaRef ds:uri="962d65e8-ec2e-4f08-b510-02888a857b6e"/>
    <ds:schemaRef ds:uri="http://www.w3.org/XML/1998/namespace"/>
  </ds:schemaRefs>
</ds:datastoreItem>
</file>

<file path=customXml/itemProps2.xml><?xml version="1.0" encoding="utf-8"?>
<ds:datastoreItem xmlns:ds="http://schemas.openxmlformats.org/officeDocument/2006/customXml" ds:itemID="{963CE61D-C6E7-4C5C-BFBD-2B50B1D3A3CA}">
  <ds:schemaRefs>
    <ds:schemaRef ds:uri="http://schemas.microsoft.com/sharepoint/v3/contenttype/forms"/>
  </ds:schemaRefs>
</ds:datastoreItem>
</file>

<file path=customXml/itemProps3.xml><?xml version="1.0" encoding="utf-8"?>
<ds:datastoreItem xmlns:ds="http://schemas.openxmlformats.org/officeDocument/2006/customXml" ds:itemID="{6912FC9F-28DD-4AFB-A16D-ADF6085DF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Voorblad</vt:lpstr>
      <vt:lpstr>Perceel 1 - Kwal. gun. criteria</vt:lpstr>
      <vt:lpstr>Perceel 2 - Kwal. gun. criteria</vt:lpstr>
      <vt:lpstr>'Perceel 1 - Kwal. gun. criteria'!Afdrukbereik</vt:lpstr>
      <vt:lpstr>'Perceel 2 - Kwal. gun. criteria'!Afdrukbereik</vt:lpstr>
      <vt:lpstr>Voorblad!Afdrukbereik</vt:lpstr>
      <vt:lpstr>'Perceel 1 - Kwal. gun. criteria'!Afdruktitels</vt:lpstr>
      <vt:lpstr>'Perceel 2 - Kwal. gun. criteria'!Afdruktitels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Freya Busink</cp:lastModifiedBy>
  <cp:revision/>
  <cp:lastPrinted>2026-03-09T09:16:48Z</cp:lastPrinted>
  <dcterms:created xsi:type="dcterms:W3CDTF">2008-02-01T08:20:49Z</dcterms:created>
  <dcterms:modified xsi:type="dcterms:W3CDTF">2026-03-27T15:02:15Z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1426800</vt:r8>
  </property>
  <property fmtid="{D5CDD505-2E9C-101B-9397-08002B2CF9AE}" pid="4" name="MediaServiceImageTags">
    <vt:lpwstr/>
  </property>
</Properties>
</file>