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O:\13. Operationele inkoop\02. Strategische inkoop\SI (nieuw)\Laboratorium\01. Inkooptrajecten\01. EA - Lopend\ULT-vriezers NFU\02.  Documenten\2026 Finale Documenten\"/>
    </mc:Choice>
  </mc:AlternateContent>
  <xr:revisionPtr revIDLastSave="0" documentId="13_ncr:1_{50E933F0-6458-48A4-B2F2-72CB580A3A27}" xr6:coauthVersionLast="47" xr6:coauthVersionMax="47" xr10:uidLastSave="{00000000-0000-0000-0000-000000000000}"/>
  <bookViews>
    <workbookView xWindow="28680" yWindow="-120" windowWidth="29040" windowHeight="17520" xr2:uid="{00000000-000D-0000-FFFF-FFFF00000000}"/>
  </bookViews>
  <sheets>
    <sheet name="PvE" sheetId="1" r:id="rId1"/>
    <sheet name="PvW" sheetId="2" r:id="rId2"/>
  </sheets>
  <definedNames>
    <definedName name="_xlnm._FilterDatabase" localSheetId="0" hidden="1">PvE!$A$1:$F$6</definedName>
    <definedName name="_MailEndCompose" localSheetId="0">PvE!#REF!</definedName>
    <definedName name="_xlnm.Print_Titles" localSheetId="0">PvE!$1:$1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tc={C0E2B107-4BFF-49EB-81E7-B8471D6F00EC}</author>
  </authors>
  <commentList>
    <comment ref="B13" authorId="0" shapeId="0" xr:uid="{C0E2B107-4BFF-49EB-81E7-B8471D6F00EC}">
      <text>
        <t>[Opmerkingenthread]
U kunt deze opmerkingenthread lezen in uw versie van Excel. Eventuele wijzigingen aan de thread gaan echter verloren als het bestand wordt geopend in een nieuwere versie van Excel. Meer informatie: https://go.microsoft.com/fwlink/?linkid=870924
Opmerking:
    @Bakker, R. (Ryan) hier geen wens voor exclusief elektrische transport van het product? Volgens de AI tool was dat wel mogelijk in de wensen, niet?
Beantwoorden:
    Ik zie in de mail een opmerking van je hierover, maar die opmerking is verwijderd, maar omdat de comment wel in de mail staat, kan ik er alsnog op reageren. Je geeft aan "Lastig om te waarborgen wanneer ze dat dan wel of niet doen in de praktijk". Daar ben ik het mee eens, dat is niet iets wat we willen controleren. Maar dat geldt ook voor verwerking van de terug te nemen vriezers en de recycling van het verpakkingsmateriaal. Toch stellen we dit, omdat we duidelijk willen laten zien dat we dit als onderdeel van de duurzame transitie zien. En juist bij deze wens is dat best makkelijk te verificieren, als we willen 
Beantwoorden:
    Iets in deze trant als voorstel: Bovenop de minimumeis voor transport (emissieklasse 6), wenst de opdrachtgever het gebruik van volledig emissievrije voertuigen voor de distributie binnen Nederland extra te belonen. Deze wens ziet toe op het transport van het distributiecentrum naar de uiteindelijke afleverlocatie.
Puntentelling:
0 punten – De inschrijver voldoet aan de minimumeis (emissieklasse 6), maar kan niet aantonen dat het transport voor deze opdracht (grotendeels) elektrisch plaatsvindt.
20 punten – De inschrijver garandeert en onderbouwt dat ten minste 50% van de voertuigbewegingen voor de levering van deze opdracht binnen Nederland wordt uitgevoerd met volledig elektrisch aangedreven voertuigen.
50 punten – De inschrijver garandeert en onderbouwt dat het transport voor de levering van deze opdracht binnen Nederland voor de volle 100% wordt uitgevoerd met volledig elektrisch aangedreven voertuigen (emissievrij).
Bewijsvoering: Opvoeren antwoord middels PDF met kenmerk: W4.3 - Transport. De inschrijver dient een sluitende onderbouwing aan te leveren, bijvoorbeeld middels:
Een verklaring van de (onderopdrachtnemende) transporteur.
Een overzicht van het specifieke wagenpark dat voor deze opdracht wordt gereserveerd, inclusief kentekens (ter controle via de RDW-website op brandstofcode 'E' of 'Z').
Beantwoorden:
    Ik ben wel van mening dat elke leverancier dit dan "kan", zeker omdat ze allemaal moeten voldoen aan het leveren in een zero-emissie zone. Indirect eisen we dit dus. Tevens heeft het dan geen onderscheiden vermogen (als iedereen het kan).
Beantwoorden:
    Als we ze vragen om "De inschrijver garandeert en onderbouwt dat minimaal xxx van de ritten electrisch is", is het weer onderscheidend toch? Want we weten dat veel wagenparken nog niet volledig elektrisch zijn, dus zo belonen we voorop lopen, en sturen we de rest van het veld.
Beantwoorden:
    Ik beloon liever de prestatie/ c.q. product dan op de wijze van transport, waarbij wij al stevige eisen hebben gesteld ten aanzien van het transport. Door deze eisen is het onderscheidende vermogen al kleiner. Ik zie ook wat uitdagingen ten aanzien van de controle op de bewijslast. Heb je voorbeelden van dergelijke rapportages?</t>
      </text>
    </comment>
  </commentList>
</comments>
</file>

<file path=xl/sharedStrings.xml><?xml version="1.0" encoding="utf-8"?>
<sst xmlns="http://schemas.openxmlformats.org/spreadsheetml/2006/main" count="430" uniqueCount="245">
  <si>
    <t>Nr.</t>
  </si>
  <si>
    <t>PvE</t>
  </si>
  <si>
    <t>Knock-out</t>
  </si>
  <si>
    <t xml:space="preserve">Antwoord </t>
  </si>
  <si>
    <t>Opmerkingen Leverancier</t>
  </si>
  <si>
    <t>Aanvullende opmerkingen Aanbestedende Dienst</t>
  </si>
  <si>
    <t>E 1</t>
  </si>
  <si>
    <t>Algemeen</t>
  </si>
  <si>
    <r>
      <rPr>
        <b/>
        <sz val="10"/>
        <color theme="0"/>
        <rFont val="Segoe UI"/>
        <family val="2"/>
      </rPr>
      <t xml:space="preserve">
</t>
    </r>
    <r>
      <rPr>
        <sz val="10"/>
        <color theme="0"/>
        <rFont val="Segoe UI"/>
        <family val="2"/>
      </rPr>
      <t xml:space="preserve">
</t>
    </r>
  </si>
  <si>
    <t>E 1.1</t>
  </si>
  <si>
    <t>De standaard ULT-vriezer die u aanbiedt is een kastmodel, uitgevoerd met luchtgekoelde compressoren.</t>
  </si>
  <si>
    <t>Ja</t>
  </si>
  <si>
    <t>Ja/Nee</t>
  </si>
  <si>
    <t>E 1.2</t>
  </si>
  <si>
    <t>De standaard ULT-vriezer functioneert gegarandeerd conform de onderstaande eisen op locaties waar de temperatuur kan variëren van minimaal 15°C tot maximaal 30°C.</t>
  </si>
  <si>
    <t>E 1.3</t>
  </si>
  <si>
    <t>De standaard ULT-vriezer beschikt over minimaal 2 interne binnendeuren.</t>
  </si>
  <si>
    <t>E 1.4</t>
  </si>
  <si>
    <t xml:space="preserve">Inschrijver verklaart de "Bijlage 0 Leidraad openbare aanbesteding levering ULT-vriezers en toebehoren" en het daarbij behorende "Bijlage 9 Testprotocol", te hebben gelezen en hier mee akkoord te gaan. Inschrijver verklaart akkoord te zijn met het de gevolgde procedures zoals is beschreven in deze stukken.
</t>
  </si>
  <si>
    <t>E 1.5</t>
  </si>
  <si>
    <t xml:space="preserve">Inschrijver verklaart de "Bijlage 8 Concept raamovereenkomst" te hebben gelezen en hier mee akkoord te gaan. Inschrijver verklaart akkoord te zijn met het de gevolgde procedures zoals is beschreven in deze stukken.
</t>
  </si>
  <si>
    <t>E 1.6</t>
  </si>
  <si>
    <t>Niet gevraagde documenten en/of toelichtingen die geupload zijn bij een willekeurige vraag met een verwijzing, zullen door de UMC's niet meegenomen worden in de beoordeling.</t>
  </si>
  <si>
    <t>E 1.7</t>
  </si>
  <si>
    <t>De Inschrijver geeft op verzoek, eenmalig, kosteloos en op locatie van de leverancier, het technisch personeel (per UMC) scholing. Licht toe op welke manier dit gebeurt.</t>
  </si>
  <si>
    <t>E 1.8</t>
  </si>
  <si>
    <t>De inschrijver rekent geen additionele kosten voor installatie en transport van de ULT-vriezer.</t>
  </si>
  <si>
    <t>E 2</t>
  </si>
  <si>
    <t>Maatvoering</t>
  </si>
  <si>
    <t>E 2.1</t>
  </si>
  <si>
    <t>De buitenmaat van de standaard ULT-vriezer bedraagt maximaal: 203 cm hoog, 120 cm breed en 100 cm diep (incl. de wielen, scharnieren, deurgreep en eventuele uitstekende onderdelen)</t>
  </si>
  <si>
    <t xml:space="preserve"> </t>
  </si>
  <si>
    <t>E 2.2</t>
  </si>
  <si>
    <t>Het interne volume van de aangeboden standaard ULT-vriezer bedraagt minimaal 700 Liter.</t>
  </si>
  <si>
    <t>E 2.3</t>
  </si>
  <si>
    <t>Specificeer het gewicht van de kale unit, zonder rekken &amp; inhoud, in kg.</t>
  </si>
  <si>
    <r>
      <rPr>
        <sz val="10"/>
        <color rgb="FF000000"/>
        <rFont val="Segoe UI"/>
      </rPr>
      <t xml:space="preserve">Opvoeren antwoord middels PDF met kenmerk: </t>
    </r>
    <r>
      <rPr>
        <i/>
        <sz val="10"/>
        <color rgb="FF000000"/>
        <rFont val="Segoe UI"/>
      </rPr>
      <t>E2.3 - Leverancier - Pagina</t>
    </r>
  </si>
  <si>
    <t>Weten waar een vriezer uit bestaat stelt ons in staat een berekening te doen van de milieuimpact van een ULT-vriezer. Daarnaast wordt het gewicht ook gebruikt om te koppelen aan het recyclingspercentage - hoe meer percentage / gewicht van de vriezer gerecycled is, hoe beter qua milieuimpact.</t>
  </si>
  <si>
    <t>E 2.4</t>
  </si>
  <si>
    <t>Specificeer de maximale capaciteit in het aantal 2" doosjes van de standaard ULT-vriezer die u aanbiedt.</t>
  </si>
  <si>
    <r>
      <rPr>
        <sz val="10"/>
        <color rgb="FF000000"/>
        <rFont val="Segoe UI"/>
      </rPr>
      <t xml:space="preserve">Opvoeren antwoord middels PDF met kenmerk: </t>
    </r>
    <r>
      <rPr>
        <i/>
        <sz val="10"/>
        <color rgb="FF000000"/>
        <rFont val="Segoe UI"/>
      </rPr>
      <t>E2.4 - Leverancier - Pagina</t>
    </r>
  </si>
  <si>
    <t>E 2.5</t>
  </si>
  <si>
    <t>Specificeer het aantal interne binnendeuren van de standaard ULT-vriezer die u aanbiedt.</t>
  </si>
  <si>
    <r>
      <rPr>
        <sz val="10"/>
        <color rgb="FF000000"/>
        <rFont val="Segoe UI"/>
      </rPr>
      <t xml:space="preserve">Informatief. Opvoeren antwoord middels PDF met kenmerk: </t>
    </r>
    <r>
      <rPr>
        <i/>
        <sz val="10"/>
        <color rgb="FF000000"/>
        <rFont val="Segoe UI"/>
      </rPr>
      <t>E2.5 &amp; W1.1 - Leverancier - Pagina</t>
    </r>
  </si>
  <si>
    <t>Dit sluit aan op wens W1.1: Des te meer interne binnendeuren van de ULT-vriezer je gesloten kunt houden tijdens de opslag van monsters, des te minder kou er bij het openen uit de vriezer ontsnapt.</t>
  </si>
  <si>
    <t>E 3</t>
  </si>
  <si>
    <t>Overig assortiment</t>
  </si>
  <si>
    <t>E 3.1</t>
  </si>
  <si>
    <t>U bent in staat om naast de standaard ULT-vriezer ook alternatieve modellen (van hetzelfde fabrikaat) te leveren, onder vergelijkbare (commerciële) condities.</t>
  </si>
  <si>
    <t>Zie Prijsopgaveformulier</t>
  </si>
  <si>
    <t>E 3.2</t>
  </si>
  <si>
    <t xml:space="preserve">In het geval er gedurende de looptijd van de overeenkomst een opvolgend model ULT-vriezer beschikbaar komt, welke beschikt over minimaal dezelfde specificaties als de standaard ULT-vriezer, dan dient u dit nieuwe model ULT-vriezer tegen dezelfde commerciële voorwaarden aan te bieden. </t>
  </si>
  <si>
    <t>E 4</t>
  </si>
  <si>
    <t>Accessoires en toebehoren</t>
  </si>
  <si>
    <t>E 4.1</t>
  </si>
  <si>
    <t>U bent in staat om het interieur voor de standaard ULT-vriezer te leveren geschikt voor zowel 2, 3 en 4 inch dozen en bakjes met 96 buisjes. Het interieur moet flexibel in te delen/aan te passen zijn.</t>
  </si>
  <si>
    <t>E 4.2</t>
  </si>
  <si>
    <t xml:space="preserve">Lever een marktconforme prijslijst aan met de diverse varianten aan opbergsystemen (rekken-/ladesystemen, sampledoosjes) die voor de standaard ULT-vriezer optioneel kunnen worden aangeboden. 
</t>
  </si>
  <si>
    <r>
      <rPr>
        <sz val="10"/>
        <color rgb="FF000000"/>
        <rFont val="Segoe UI"/>
      </rPr>
      <t xml:space="preserve">Opvoeren interieur en prijslijst middels PDF met kenmerk: </t>
    </r>
    <r>
      <rPr>
        <i/>
        <sz val="10"/>
        <color rgb="FF000000"/>
        <rFont val="Segoe UI"/>
      </rPr>
      <t xml:space="preserve">E4.2 - Leverancier </t>
    </r>
  </si>
  <si>
    <t>E 4.3</t>
  </si>
  <si>
    <t>De standaard ULT-vriezer wordt geleverd met een uniek slot.</t>
  </si>
  <si>
    <t>E 4.4</t>
  </si>
  <si>
    <t>Specificeer de draagkracht van de planken in de standaard ULT-vriezer</t>
  </si>
  <si>
    <r>
      <rPr>
        <sz val="10"/>
        <color rgb="FF000000"/>
        <rFont val="Segoe UI"/>
      </rPr>
      <t xml:space="preserve">Opvoeren antwoord middels PDF met kenmerk: </t>
    </r>
    <r>
      <rPr>
        <i/>
        <sz val="10"/>
        <color rgb="FF000000"/>
        <rFont val="Segoe UI"/>
      </rPr>
      <t>E4.4 - Leverancier</t>
    </r>
  </si>
  <si>
    <t>E 4.5</t>
  </si>
  <si>
    <t>De standaard ULT-vriezer heeft de mogelijkheid om een hangslot te bevestigen.</t>
  </si>
  <si>
    <t>E 5</t>
  </si>
  <si>
    <t>Temperatuur</t>
  </si>
  <si>
    <t>E 5.1</t>
  </si>
  <si>
    <t xml:space="preserve">De temperatuur van de meest afwijkende probe in de lege standaard ULT-vriezer wijkt, bij een instelling van -80ºC, zonder deuropeningen maximaal +5ºC of -5ºC, van de insteltemperatuur, in lucht af. </t>
  </si>
  <si>
    <r>
      <rPr>
        <sz val="10"/>
        <color rgb="FF000000"/>
        <rFont val="Segoe UI"/>
      </rPr>
      <t xml:space="preserve">Opvoeren antwoord middels PDF met kenmerk: </t>
    </r>
    <r>
      <rPr>
        <i/>
        <sz val="10"/>
        <color rgb="FF000000"/>
        <rFont val="Segoe UI"/>
      </rPr>
      <t>E5.1 - Leverancier</t>
    </r>
  </si>
  <si>
    <t>E 5.2</t>
  </si>
  <si>
    <r>
      <rPr>
        <b/>
        <sz val="10"/>
        <color rgb="FF000000"/>
        <rFont val="Segoe UI"/>
      </rPr>
      <t>Stabiliteit:</t>
    </r>
    <r>
      <rPr>
        <sz val="10"/>
        <color rgb="FF000000"/>
        <rFont val="Segoe UI"/>
      </rPr>
      <t xml:space="preserve"> De maximale afwijking t.o.v. de gemiddelde temperatuurwaarden van elke probe, bepaald over een aaneengesloten periode van 24 uur, mag niet groter zijn dan 2,0 °C boven en onder dat gemiddelde.</t>
    </r>
  </si>
  <si>
    <t>E 5.3</t>
  </si>
  <si>
    <r>
      <rPr>
        <b/>
        <sz val="10"/>
        <color rgb="FF000000"/>
        <rFont val="Segoe UI"/>
      </rPr>
      <t xml:space="preserve">Uniformiteit: </t>
    </r>
    <r>
      <rPr>
        <sz val="10"/>
        <color rgb="FF000000"/>
        <rFont val="Segoe UI"/>
      </rPr>
      <t>Het temperatuurverschil tussen de warmste en koudste probe bedraagt maximaal 10ºC in lucht, in een lege standaard ULT-vriezer, ingesteld op -80 ºC, zonder dat de deur wordt geopend.</t>
    </r>
  </si>
  <si>
    <t>E 5.4</t>
  </si>
  <si>
    <t>De standaard ULT-vriezer (niet beladen) doet er maximaal 8 uur over om op temperatuur te komen van omgevingstemperatuur 20-25ºC naar een insteltemperatuur van -80ºC. Binnen de gestelde marges van E5.1</t>
  </si>
  <si>
    <t>E 5.5</t>
  </si>
  <si>
    <r>
      <rPr>
        <sz val="10"/>
        <color rgb="FF000000"/>
        <rFont val="Segoe UI"/>
      </rPr>
      <t>Na het volledig openen (binnen en buitendeuren), onder een hoek van 90graden, van de standaard lege ULT-vriezer, gedurende 90 seconden, is deze binnen 60 minuten weer op de display ingestelde temperatuur (</t>
    </r>
    <r>
      <rPr>
        <b/>
        <sz val="10"/>
        <color rgb="FF000000"/>
        <rFont val="Segoe UI"/>
      </rPr>
      <t>-80ºC</t>
    </r>
    <r>
      <rPr>
        <sz val="10"/>
        <color rgb="FF000000"/>
        <rFont val="Segoe UI"/>
      </rPr>
      <t>). Binnen de gestelde marges van E5.1</t>
    </r>
  </si>
  <si>
    <t>E 6</t>
  </si>
  <si>
    <t>Technische eisen</t>
  </si>
  <si>
    <t xml:space="preserve"> E 6.1</t>
  </si>
  <si>
    <t>De aangeboden standaard ULT-vriezer dient zodanig geconstrueerd te zijn dat de luchtinlaat ongestoord en optimaal kan functioneren in een seriële opstelling. Dit betekent dat de ULT-vriezer volledig operationeel moet zijn en alle specificaties, inclusief energieprestaties en temperatuurstabiliteit, moet kunnen handhaven wanneer deze naast andere ULT-vriezers wordt geplaatst met een maximale vrije ruimte van 20 centimeter tussen de apparaten.</t>
  </si>
  <si>
    <t>Controle UMC's</t>
  </si>
  <si>
    <t xml:space="preserve"> E 6.2</t>
  </si>
  <si>
    <t>De aangeboden standaard ULT-vriezer dient zodanig geconstrueerd te zijn dat de luchtuitlaat ongestoord en optimaal kan functioneren in een seriële opstelling. Dit betekent dat de ULT-vriezer volledig operationeel moet zijn en alle specificaties, inclusief energieprestaties en temperatuurstabiliteit, moet kunnen handhaven wanneer deze naast andere ULT-vriezers wordt geplaatst met een maximale vrije ruimte van 20 centimeter tussen de apparaten.</t>
  </si>
  <si>
    <t xml:space="preserve"> E 6.3</t>
  </si>
  <si>
    <t>De standaard ULT-vriezer kan optioneel worden geleverd met een CEE-form stekker zonder bijkomende kosten.</t>
  </si>
  <si>
    <t xml:space="preserve"> E 6.4</t>
  </si>
  <si>
    <t>De standaard ULT-vriezer kan, zonder extra kosten, worden geleverd met een doorvoermogelijkheid voor een onafhankelijke temperatuurprobe</t>
  </si>
  <si>
    <t xml:space="preserve"> E 6.5</t>
  </si>
  <si>
    <t>De standaard ULT-vriezer kan optioneel worden geleverd met een PT100 of PT1000 sensor, compatibel met XiltriX-monitoring, geplaatst naast de temperatuurprobe van het apparaat.</t>
  </si>
  <si>
    <t xml:space="preserve"> E 6.6</t>
  </si>
  <si>
    <t>De standaard ULT-vriezer kan, zonder extra kosten, worden geleverd met een extra doorvoermogelijkheid voor een (data)kabels/sensoren.</t>
  </si>
  <si>
    <t xml:space="preserve"> E 6.7</t>
  </si>
  <si>
    <t>Er moet een mogelijkheid zijn om de ULT-vriezer aan te sluiten op UMC's GBS (Gebouw Beheers Systeem) (aan/uit signaal) en andere monitoring systemen.</t>
  </si>
  <si>
    <t xml:space="preserve"> E 6.8</t>
  </si>
  <si>
    <t xml:space="preserve">De standaard ULT-vriezer kan worden aangesloten op spanning  220-240 VAC +/- 10% ivm noodstroom generatoren 50Hz.  </t>
  </si>
  <si>
    <t xml:space="preserve"> E 6.9</t>
  </si>
  <si>
    <t xml:space="preserve">De standaard ULT-vriezer heeft een automatisch herstel van de gebruikersinstellingen, na een netspanningsuitval. </t>
  </si>
  <si>
    <t xml:space="preserve"> E 6.10</t>
  </si>
  <si>
    <t>Het vacuüm van de standaard ULT-vriezer kan na sluiting eenvoudig opgeheven worden waardoor de deur eenvoudig open gaat.</t>
  </si>
  <si>
    <t xml:space="preserve"> E 6.11</t>
  </si>
  <si>
    <t>De standaard ULT-vriezer beschikt over uitneembare binnendeuren, zodat deze eenvoudig te reinigen zijn.</t>
  </si>
  <si>
    <t xml:space="preserve"> E 6.12</t>
  </si>
  <si>
    <t>De complete technische documentatie, protocollen, testsoftware en eventuele testtools, incl. inlogcodes en wachtwoorden, gericht op het volledig in eigen beheer kunnen uitvoeren van service, onderhoud, kalibratie en validatie van de standaard ULT-vriezer is in de Nederlandse of Engelse taal en wordt op verzoek kosteloos digitaal meegeleverd.</t>
  </si>
  <si>
    <t xml:space="preserve"> E 6.13</t>
  </si>
  <si>
    <t>Een gebruiksaanwijzing/handleiding wordt digitaal meegeleverd in de Nederlandse- of Engelse taal.</t>
  </si>
  <si>
    <t xml:space="preserve"> E 6.14</t>
  </si>
  <si>
    <t>Upgrades en updates worden kosteloos geleverd en geimplementeerd.</t>
  </si>
  <si>
    <t xml:space="preserve"> E 6.15</t>
  </si>
  <si>
    <t>De standaard ULT-vriezer kan optioneel worden geleverd met een verlengde netspanningskabel van maximaal 5 meter zonder bijkomende kosten</t>
  </si>
  <si>
    <t>E 7</t>
  </si>
  <si>
    <t xml:space="preserve">Energie </t>
  </si>
  <si>
    <t>E 7.1</t>
  </si>
  <si>
    <t>Specificeer elektriciteitsverbruik (kWh/dag) op de twee verschillende insteltemperaturen (-70 &amp; -80) van een gesloten, lege, vriezer. Vermeld ook ruimtetemperatuur, welke tussen de 20-25ºC mag liggen tijdens de duur van de meting.</t>
  </si>
  <si>
    <r>
      <rPr>
        <sz val="10"/>
        <color rgb="FF000000"/>
        <rFont val="Segoe UI"/>
      </rPr>
      <t xml:space="preserve">Opvoeren antwoord middels PDF met kenmerk: </t>
    </r>
    <r>
      <rPr>
        <i/>
        <sz val="10"/>
        <color rgb="FF000000"/>
        <rFont val="Segoe UI"/>
      </rPr>
      <t>E7.1 - Leverancier - Pagina</t>
    </r>
  </si>
  <si>
    <t>E 7.2</t>
  </si>
  <si>
    <t>Maximale energieverbruik bij een lege ULT-vriezer met een insteltemperatuur van -80ºC en een omgevingstemperatuur van 20-25ºC is 4,5 kWh/L (inhoud)/jaar.</t>
  </si>
  <si>
    <t>E 7.3</t>
  </si>
  <si>
    <t xml:space="preserve">Maximale warmte-uitstoot bij een lege vriezer met een insteltemperatuur van -80ºC en een omgevingstemperatuur van minimaal 20-25ºC is 1500 BTU/h. </t>
  </si>
  <si>
    <r>
      <rPr>
        <sz val="10"/>
        <color rgb="FF000000"/>
        <rFont val="Segoe UI"/>
      </rPr>
      <t xml:space="preserve">Opvoeren antwoord middels PDF met kenmerk: </t>
    </r>
    <r>
      <rPr>
        <i/>
        <sz val="10"/>
        <color rgb="FF000000"/>
        <rFont val="Segoe UI"/>
      </rPr>
      <t>E7.3 - Leverancier - Pagina</t>
    </r>
  </si>
  <si>
    <t>E 8</t>
  </si>
  <si>
    <t>Arbo, milieu en reiniging</t>
  </si>
  <si>
    <t>E 8.1</t>
  </si>
  <si>
    <t xml:space="preserve">Het maximale geluidsniveau op 1 meter hoogte, 1 meter afstand  van de voorzijde van de standaard ULT-vriezer bedraagt maximaal 55 dBA. </t>
  </si>
  <si>
    <r>
      <rPr>
        <sz val="10"/>
        <color rgb="FF000000"/>
        <rFont val="Segoe UI"/>
      </rPr>
      <t xml:space="preserve">Opvoeren antwoord middels PDF met kenmerk: </t>
    </r>
    <r>
      <rPr>
        <i/>
        <sz val="10"/>
        <color rgb="FF000000"/>
        <rFont val="Segoe UI"/>
      </rPr>
      <t>E8.1 - Leverancier - Pagina</t>
    </r>
  </si>
  <si>
    <t>E 8.2</t>
  </si>
  <si>
    <t>De standaard ULT-vriezer voldoet aan, en wordt geleverd conform alle verplichte Nederlandse wetgeving en richtlijnen.</t>
  </si>
  <si>
    <t>E 8.3</t>
  </si>
  <si>
    <t>De standaard ULT-vriezer is te reinigen met alcohol 70% en/of chloor 1000ppm zonder dat dit het materiaal van de standaard  ULT-vriezer aantast.</t>
  </si>
  <si>
    <t>E 8.4</t>
  </si>
  <si>
    <t xml:space="preserve">De ULT-vriezer moet gebruik maken van natuurlijke koelmiddelen (e.g. R170 ethaan of R290 propaan) met een maximale GWP van 20. </t>
  </si>
  <si>
    <r>
      <rPr>
        <sz val="10"/>
        <color rgb="FF000000"/>
        <rFont val="Segoe UI"/>
      </rPr>
      <t xml:space="preserve">Opvoeren antwoord middels PDF met kenmerk: </t>
    </r>
    <r>
      <rPr>
        <i/>
        <sz val="10"/>
        <color rgb="FF000000"/>
        <rFont val="Segoe UI"/>
      </rPr>
      <t>E8.4 - Leverancier - Pagina</t>
    </r>
  </si>
  <si>
    <t>E 8.5</t>
  </si>
  <si>
    <t>De koelmiddelen in de standaard ULT-vriezer voldoet aan de huidige EU wetgeving.</t>
  </si>
  <si>
    <t>E 9</t>
  </si>
  <si>
    <t>Communicatie</t>
  </si>
  <si>
    <t>E 9.1</t>
  </si>
  <si>
    <t>De gewenste temperatuur van de standaard ULT-vriezer is instelbaar via een display, bevestigt aan de voorzijde van de standaard ULT-vriezer.</t>
  </si>
  <si>
    <t>E 9.2</t>
  </si>
  <si>
    <t>Het display van de standaard ULT-vriezer dient tenminste de volgende parameters aan te gegeven: actuele temperatuur; ingestelde temperatuur, temperatuur alarmgrens, en statusindicatie plus oorzaak van eventueel alarm.</t>
  </si>
  <si>
    <t>E 9.3</t>
  </si>
  <si>
    <t>Het display van de standaard ULT-vriezer is met behulp van een wachtwoord of code te beveiligen/vergrendelen.</t>
  </si>
  <si>
    <t>E 9.4</t>
  </si>
  <si>
    <t>De standaard ULT-vriezer is voorzien van een instelbaar akoestisch alarm, die stopt met alarmeren zodra de ULT-vriezer weer in de juiste specificaties zit.</t>
  </si>
  <si>
    <t>E 9.5</t>
  </si>
  <si>
    <t>De standaard ULT-vriezer is voorzien van een back-up batterij zodat bediening van displays bij stroomuitval minimaal 48 uur mogelijk blijft.</t>
  </si>
  <si>
    <t>E 9.6</t>
  </si>
  <si>
    <t>De back-up batterij gaat ten minste 3 jaar mee.</t>
  </si>
  <si>
    <t>E 10</t>
  </si>
  <si>
    <t xml:space="preserve">Garantie / beschikbaarheid </t>
  </si>
  <si>
    <t>E 10.1</t>
  </si>
  <si>
    <t>De levensduur van de standaard ULT-vriezer, bij gebruik onder normale condities/ omstandigheden, is minimaal 10 jaar, conform specificaties</t>
  </si>
  <si>
    <t>E 10.2</t>
  </si>
  <si>
    <t>De volledige garantie van de standaard ULT-vriezer, inclusief alle geleverde componenten, bij gebruik onder normale condities/omstandigheden en regulier onderhoud (1x per jaar), is minimaal 5 jaar.</t>
  </si>
  <si>
    <t>E 10.3</t>
  </si>
  <si>
    <t>Het interieur, accessoires en alle onderdelen zijn minimaal 10 jaar na beëindiging productie nog beschikbaar en leverbaar.</t>
  </si>
  <si>
    <t>E 10.4</t>
  </si>
  <si>
    <t>De aangeboden ULT-vriezer dient gedurende de eerste 36 maanden na de datum van ingebruikname vrij te zijn van defecten die leiden tot uitval of tot prestaties die niet voldoen aan de in dit PvE gespecificeerde eisen. Deze garantie geldt onder de voorwaarde dat de vriezer wordt gebruikt onder normale condities en het reguliere onderhoud (1x per jaar) wordt uitgevoerd.</t>
  </si>
  <si>
    <t>E 10.5</t>
  </si>
  <si>
    <t>De standaard ULT-vriezer wordt, bij normale omgevingsfactoren en gebruik, kostenloos vervangen indien er vaker dan 1x per 3 jaar een defect op treedt, zoals in E10.4 omschreven.</t>
  </si>
  <si>
    <t>E 10.6</t>
  </si>
  <si>
    <t>De levertermijn van de standaard ULT-vriezer bedraagt maximaal 30 dagen na orderdatum</t>
  </si>
  <si>
    <t>E 10.7</t>
  </si>
  <si>
    <t>De levertermijn van het interieur (E 4.1 en E 4.2) voor de standaard ULT-vriezer bedraagt maximaal 30 dagen na orderdatum</t>
  </si>
  <si>
    <t>E 10.8</t>
  </si>
  <si>
    <t>De minimale uptime is 99 % uptime is (de normale productietijd minus de downtime tijdens normale productietijd) gedeeld door de normale productietijd. Beschikbaarheid= (dagen*uren-uren onbeschikbaar)/
 (dagen*uren)</t>
  </si>
  <si>
    <t>E 10.9</t>
  </si>
  <si>
    <t>In bijzondere gevallen (op verzoek van UMC bijv. bij een calamiteit) kan leverancier binnen 8 kantooruren een tijdelijk geschikt alternatief (back-up) leveren.</t>
  </si>
  <si>
    <t>E 10.10</t>
  </si>
  <si>
    <t xml:space="preserve">Bij installatie van de standaard ULT-vriezer verzorgt Leverancier kosteloos een validatiemeting van de belangrijkste specificaties. Deze validatie wordt in rapportvorm vastgelegd en aan de gebruiker overhandigd. </t>
  </si>
  <si>
    <t>Een plaatsingsrapport is noodzakelijk, waarmee de leverancier (gevalideerd) aangeeft dat het apparaat bij plaatsing aan de specificaties voldoet.</t>
  </si>
  <si>
    <t>E 10.11</t>
  </si>
  <si>
    <t xml:space="preserve">U stemt in dat uw vriezer in volledig gevulde en bevroren toestand getransporteerd kan worden. Dit transport doet geen afbreuk aan de garantieaanspraak en op de levensduur van de vriezer. </t>
  </si>
  <si>
    <t>E 11</t>
  </si>
  <si>
    <t>Logistiek</t>
  </si>
  <si>
    <t>E 11.1</t>
  </si>
  <si>
    <t>De standaard ULT-vriezer wordt kosteloos op stelplaats geleverd en bedrijfsklaar opgeleverd. Voorafgaand aan levering wordt contact opgenomen met afdeling Medische Technologie.</t>
  </si>
  <si>
    <t>E 11.2</t>
  </si>
  <si>
    <t>U neemt de te vervangen ULT-vriezer kosteloos in ontvangst, ongeacht het merk, mits deze schoon, vrijgegeven en op de afgesproken locatie wordt aangeleverd.</t>
  </si>
  <si>
    <t>E 11.3</t>
  </si>
  <si>
    <t>De leverancier neemt zelf het verpakkingsmateriaal terug en zorgt er voor dat dit hergebruikt/recycled wordt. (Overleg documentatie waaruit blijkt hoe de leverancier deze afvalstroom intern heeft gewaarborgd.)</t>
  </si>
  <si>
    <r>
      <rPr>
        <sz val="10"/>
        <color rgb="FF000000"/>
        <rFont val="Segoe UI"/>
      </rPr>
      <t xml:space="preserve">Opvoeren antwoord middels PDF met kenmerk: </t>
    </r>
    <r>
      <rPr>
        <i/>
        <sz val="10"/>
        <color rgb="FF000000"/>
        <rFont val="Segoe UI"/>
      </rPr>
      <t>E11.3 - Leverancier - Pagina</t>
    </r>
  </si>
  <si>
    <t>E 11.4</t>
  </si>
  <si>
    <t>Voor vervoer van goederen vanuit de leverancier moet binnen Nederland gebruik gemaakt worden van voertuigen die tenminste aan emissieklasse 6 voldoen of elektrisch zijn aangedreven. Of u hieraan voldoet kan blijken uit een wagenparkverklaring van de transporteur of een afschrift van de typegoedkeuringspapieren van de voertuigen die voor de opdracht worden ingezet en kan opgehaald worden via de RDW-website. U dient dit aan te tonen binnen 8 kalenderdagen na gunning.</t>
  </si>
  <si>
    <r>
      <rPr>
        <sz val="10"/>
        <color rgb="FF000000"/>
        <rFont val="Segoe UI"/>
      </rPr>
      <t xml:space="preserve">Opvoeren antwoord middels PDF met kenmerk: </t>
    </r>
    <r>
      <rPr>
        <i/>
        <sz val="10"/>
        <color rgb="FF000000"/>
        <rFont val="Segoe UI"/>
      </rPr>
      <t xml:space="preserve">E11.4 - Leverancier - Pagina </t>
    </r>
  </si>
  <si>
    <t xml:space="preserve">
</t>
  </si>
  <si>
    <t xml:space="preserve">Door voertuigen te eisen die tenminste aan emissieklasse 6 voldoen of elektrisch zijn aangedreven, zorgen we ervoor dat de transporten bijdragen aan een betere luchtkwaliteit en minder vervuiling. Dit helpt ons niet alleen om te voldoen aan de wetgeving, maar bevordert ook onze duurzaamheidsdoelen. </t>
  </si>
  <si>
    <t>E 11.5</t>
  </si>
  <si>
    <t>In lijn met E11.4 moet de leverancier in staat zijn om zonder bijkomende kosten in een zero-emissiezone te leveren.</t>
  </si>
  <si>
    <t xml:space="preserve">Waaronder in ieder geval, maar niet gelimiteerd tot zero-emissiezone Heijendaal.  </t>
  </si>
  <si>
    <t xml:space="preserve">Ondergetekende rechtsgeldig vertegenwoordiger van Inschrijver verklaart deze naar waarheid te hebben ingevuld. </t>
  </si>
  <si>
    <t xml:space="preserve">Naam </t>
  </si>
  <si>
    <t> [invullen]</t>
  </si>
  <si>
    <t xml:space="preserve">Functie </t>
  </si>
  <si>
    <t xml:space="preserve">Onderneming </t>
  </si>
  <si>
    <t xml:space="preserve">Handtekening </t>
  </si>
  <si>
    <t xml:space="preserve">Plaats en datum </t>
  </si>
  <si>
    <t>Nee</t>
  </si>
  <si>
    <t>PvW</t>
  </si>
  <si>
    <t>Aantal Punten te behalen (Maximaal 400)</t>
  </si>
  <si>
    <t>Punten gescoord</t>
  </si>
  <si>
    <t>Opmerkingen Aanbestedende Dienst</t>
  </si>
  <si>
    <t xml:space="preserve">Gescoorde punten </t>
  </si>
  <si>
    <t xml:space="preserve"> W 1</t>
  </si>
  <si>
    <t>W 1.1</t>
  </si>
  <si>
    <t>De standaard ULT-vriezer die wordt aangeboden, beschikt over meer dan twee afgesloten interne binnendeuren. Dit moet een logische verhouding hebben tot de ULT-vriezer indeling voor een maximale capaciteit van 2" doosjes.</t>
  </si>
  <si>
    <r>
      <rPr>
        <sz val="10"/>
        <color rgb="FF000000"/>
        <rFont val="Segoe UI"/>
      </rPr>
      <t xml:space="preserve">Opvoeren antwoord middels PDF met kenmerk: E2.5 &amp; </t>
    </r>
    <r>
      <rPr>
        <i/>
        <sz val="10"/>
        <color rgb="FF000000"/>
        <rFont val="Segoe UI"/>
      </rPr>
      <t>W1.1 - Leverancier - Pagina</t>
    </r>
  </si>
  <si>
    <t xml:space="preserve"> • 0 punten - 2 binnendeuren
 • 10 punten - 3 binnendeuren
 • 20 punten - 4 binnendeuren
 • 25 punten - ≥5 binnendeuren</t>
  </si>
  <si>
    <t>W 2</t>
  </si>
  <si>
    <t>Technische wensen</t>
  </si>
  <si>
    <t>W 2.1</t>
  </si>
  <si>
    <r>
      <rPr>
        <sz val="10"/>
        <color rgb="FF000000"/>
        <rFont val="Segoe UI"/>
      </rPr>
      <t xml:space="preserve">De Inschrijver dient een gespecificeerd overzicht (Bill of Materials) aan te leveren van de materialen die zijn gebruikt in de constructie van de aangeboden ULT-vriezer. Dit overzicht bevat per materiaalsoort (zoals specifieke gradaties RVS, staal, aluminium, plastics, isolatiemateriaal en elektronica) het netto gewicht in kilogrammen. De som van deze gewichten dient de totale massa van de vriezer te verklaren. Een afwijking van maximaal 5% tussen de som van de materialen en het opgegeven totaalgewicht van de vriezer is toegestaan. (zie Bijlage 10 Bill of Materials, cel C5)
</t>
    </r>
    <r>
      <rPr>
        <b/>
        <sz val="10"/>
        <color rgb="FF000000"/>
        <rFont val="Segoe UI"/>
      </rPr>
      <t>NB: De Inschrijver voert het antwoord op middels Bijlage 10 Bill of Materials en separate ondersteundende technische bewijslast.</t>
    </r>
  </si>
  <si>
    <r>
      <rPr>
        <sz val="10"/>
        <color rgb="FF000000"/>
        <rFont val="Segoe UI"/>
      </rPr>
      <t xml:space="preserve">Opvoeren antwoord middels PDF, ondertekend en met kenmerk: </t>
    </r>
    <r>
      <rPr>
        <i/>
        <sz val="10"/>
        <color rgb="FF000000"/>
        <rFont val="Segoe UI"/>
      </rPr>
      <t>Bijlage 10</t>
    </r>
    <r>
      <rPr>
        <sz val="10"/>
        <color rgb="FF000000"/>
        <rFont val="Segoe UI"/>
      </rPr>
      <t xml:space="preserve"> - </t>
    </r>
    <r>
      <rPr>
        <i/>
        <sz val="10"/>
        <color rgb="FF000000"/>
        <rFont val="Segoe UI"/>
      </rPr>
      <t>Bill of Materials -</t>
    </r>
    <r>
      <rPr>
        <sz val="10"/>
        <color rgb="FF000000"/>
        <rFont val="Segoe UI"/>
      </rPr>
      <t xml:space="preserve"> </t>
    </r>
    <r>
      <rPr>
        <i/>
        <sz val="10"/>
        <color rgb="FF000000"/>
        <rFont val="Segoe UI"/>
      </rPr>
      <t xml:space="preserve">W2.1 &amp; W2.2 - Leverancier </t>
    </r>
    <r>
      <rPr>
        <b/>
        <u/>
        <sz val="10"/>
        <color rgb="FF000000"/>
        <rFont val="Segoe UI"/>
      </rPr>
      <t>en</t>
    </r>
    <r>
      <rPr>
        <i/>
        <sz val="10"/>
        <color rgb="FF000000"/>
        <rFont val="Segoe UI"/>
      </rPr>
      <t xml:space="preserve"> W2.1 - Leverancier - Ondersteunende technische bewijslast</t>
    </r>
  </si>
  <si>
    <t>• 0 punten – Onvolledige gegevens verstrekt of een afwijking van meer dan 5% tussen de materiaalsom en het totaalgewicht.
• 50 punten – Een volledig en transparant overzicht van alle gebruikte materialen is verstrekt, waarbij de som van de gewichten binnen de marge van 5% van het totaalgewicht van de vriezer valt.</t>
  </si>
  <si>
    <t xml:space="preserve">Wordt gebruikt voor institutionele schatting van scope 3 koolstofemissies.                                                                                                    </t>
  </si>
  <si>
    <t>W 2.2</t>
  </si>
  <si>
    <r>
      <rPr>
        <sz val="10"/>
        <color rgb="FF000000"/>
        <rFont val="Segoe UI"/>
      </rPr>
      <t xml:space="preserve">Het metaal, zoals beschreven in W2.1, gebruikt in de constructie van de ULT-vriezer, bestaat uit post-consumer gerecycled materiaal. Verstrek onderbouwende documentatie die per metaal, zoals opgegeven in W2.1, het percentage aan post-consumer recycled content ondersteunt, bijvoorbeeld via certificaten of producentenverklaringen. De totale score wordt gewogen op basis van zowel de hoeveelheid post-consumer gerecycled materiaal per metaal als het gewicht van elk metaal in de vriezer. (zie Bijlage 10 Bill of Materials, cel C6)
</t>
    </r>
    <r>
      <rPr>
        <b/>
        <sz val="10"/>
        <color rgb="FF000000"/>
        <rFont val="Segoe UI"/>
      </rPr>
      <t>NB: De Inschrijver voert het antwoord op middels Bijlage 10 Bill of Materials en separate ondersteundende technische bewijslast.</t>
    </r>
  </si>
  <si>
    <r>
      <rPr>
        <sz val="10"/>
        <color rgb="FF000000"/>
        <rFont val="Segoe UI"/>
      </rPr>
      <t xml:space="preserve">Opvoeren antwoord middels PDF, ondertekend en met kenmerk: </t>
    </r>
    <r>
      <rPr>
        <i/>
        <sz val="10"/>
        <color rgb="FF000000"/>
        <rFont val="Segoe UI"/>
      </rPr>
      <t xml:space="preserve">Bijlage 10 - Bill of Materials - W2.1 &amp; W2.2 - Leverancier </t>
    </r>
    <r>
      <rPr>
        <b/>
        <i/>
        <u/>
        <sz val="10"/>
        <color rgb="FF000000"/>
        <rFont val="Segoe UI"/>
      </rPr>
      <t>en</t>
    </r>
    <r>
      <rPr>
        <i/>
        <sz val="10"/>
        <color rgb="FF000000"/>
        <rFont val="Segoe UI"/>
      </rPr>
      <t xml:space="preserve"> W2.2 - Leverancier - Ondersteunende technische bewijslast</t>
    </r>
  </si>
  <si>
    <t>Het totaal aan recycled materiaal van de gespecificeerde totalen:                        
• &lt;20% 0 punten                       
• 20 tot 40% 15 punten        
• 40 tot 60% 30 punten        
• 60 tot 80% 50 punten        
• 80 tot 90% 75 punten        
• 90 tot 100% 100 punten</t>
  </si>
  <si>
    <r>
      <rPr>
        <b/>
        <sz val="10"/>
        <color rgb="FF000000"/>
        <rFont val="Segoe UI"/>
      </rPr>
      <t xml:space="preserve">Voorbeeld: bv 316 roestvrij staal, 84kg, 50% post-consumer recycled. Aluminum, 20kg, post-consumer 80% recycled
</t>
    </r>
    <r>
      <rPr>
        <sz val="10"/>
        <color rgb="FF000000"/>
        <rFont val="Segoe UI"/>
      </rPr>
      <t>Deze info wordt gebruikt voor institutionele schatting van scope 3 koolstofemissies, daarnaast vinden wij het belangrijk om gerecycled materiaal te integreren in de productie van apparatuur om zo de vraag naar primaire grondstoffen te verminderen, en de algehele milieu-impact te beperken. Het stimuleren van het gebruik van gerecycled metaal helpt ons niet alleen om de circulaire economie te bevorderen, maar ook om bij te dragen aan de wereldwijde klimaatdoelstellingen en duurzame productontwikkeling.</t>
    </r>
  </si>
  <si>
    <t>W 3</t>
  </si>
  <si>
    <t>W3.1</t>
  </si>
  <si>
    <t>De opdrachtnemer monitort de koolstofvoetafdruk en milieueffecten van de gehele levenscyclus (productie, distributie, verkoop en ondersteuning) van het aangeboden apparaat.</t>
  </si>
  <si>
    <r>
      <rPr>
        <sz val="10"/>
        <color rgb="FF000000"/>
        <rFont val="Segoe UI"/>
      </rPr>
      <t xml:space="preserve">Opvoeren antwoord middels PDF met kenmerk: </t>
    </r>
    <r>
      <rPr>
        <i/>
        <sz val="10"/>
        <color rgb="FF000000"/>
        <rFont val="Segoe UI"/>
      </rPr>
      <t>W3.1 - Leverancier</t>
    </r>
  </si>
  <si>
    <t>• 0 punten: De gevraagde documentatie ontbreekt of is onvolledig.
• 15 punten: De inschrijver toont aan in een vergevorderd stadium te zijn van ISO 14001 of EcoVadis-certificering voor de relevante productielocatie(s) en beschikt over een geldig A.C.T. label voor het aangeboden apparaat.
• 40 punten: De relevante productielocatie is ISO 14001 of EcoVadis gecertificeerd en de inschrijver beschikt over een geldig A.C.T. label voor het aangeboden apparaat.
• 50 punten: De relevante productielocatie is ISO 14001 of EcoVadis gecertificeerd en de inschrijver overlegt een volledige Life Cycle Assessment (LCA) van het aangeboden apparaat (bijv. conform ISO 14040/14044 of ISO 14067).
• 65 punten: Voldoet aan de eisen voor 55 punten, plus een specifiek reductieplan voor dit apparaat. Dit plan bevat aantoonbare methoden/processen die de koolstofvoetafdruk van de levenscyclus actief beperken (zoals het gebruik van 'green steel', CO2-neutrale distributie of een 'take-back' programma voor recycling).</t>
  </si>
  <si>
    <t>Door deze documentatie aan te leveren, kunnen we de inspanning en effectiviteit van de leverancier in het verminderen van hun milieu-impact op objectieve en transparante wijze beoordelen. Het bewijs helpt ons te waarborgen dat de leverancier zich houdt aan internationale normen voor milieubeheer en duurzaamheid, en dat ze concrete maatregelen nemen om hun koolstofvoetafdruk te beperken.</t>
  </si>
  <si>
    <t>W 4</t>
  </si>
  <si>
    <t>W 4.1</t>
  </si>
  <si>
    <t>De opdrachtnemer dient aan te tonen dat de te vervangen vriezers op een hoogwaardige en duurzame wijze worden verwerkt. Hierbij staat de correcte extractie van koelmiddelen (conform de EU F-gassenverordening) en de recycling van materialen (conform de WEEE-richtlijn) centraal. De focus ligt op het minimaliseren van de milieu-impact door maximale terugwinning van grondstoffen en veilige vernietiging of opwerking van schadelijke stoffen.</t>
  </si>
  <si>
    <r>
      <rPr>
        <sz val="10"/>
        <color rgb="FF000000"/>
        <rFont val="Segoe UI"/>
      </rPr>
      <t xml:space="preserve">Opvoeren antwoord middels PDF met kenmerk: </t>
    </r>
    <r>
      <rPr>
        <i/>
        <sz val="10"/>
        <color rgb="FF000000"/>
        <rFont val="Segoe UI"/>
      </rPr>
      <t>W4.1 - Leverancier</t>
    </r>
  </si>
  <si>
    <t>• 0 punten: De gevraagde documentatie ontbreekt of er is geen onderbouwing voor de correcte verwerking van koelvloeistoffen conform de F-gassenverordening.
• 20 punten: De inschrijver toont aan dat koelvloeistoffen conform wet- en regelgeving worden afgetapt en verwerkt (recovery/reclamation), aangetoond middels een procesbeschrijving of certificaat van de verwerker.
• 40 punten: Voldoet aan de eis voor 20 punten, plus aantoonbare recycling van metalen en plastics conform de WEEE-richtlijn. De inschrijver overlegt hiervoor een contract of samenwerkingsovereenkomst met een gecertificeerd verwerkingsbedrijf (bijv. WEEELABEX/CENELEC gecertificeerd).</t>
  </si>
  <si>
    <t>Wij vinden het essentieel dat de afgedankte vriezers op een duurzame en verantwoorde manier worden verwerkt, omdat dit direct bijdraagt aan het verminderen van de milieu-impact van onze bedrijfsvoering. Door te eisen dat de verwerking voldoet aan de WEEE-richtlijn en de correcte afvoer van koelvloeistoffen, waarborgen wij dat de apparaten op een milieuvriendelijke manier worden gerecycled en schadelijke stoffen veilig worden verwijderd. Dit bevordert een circulaire economie en zorgt voor een efficiënte herbruikbaarheid van grondstoffen, wat onze ecologische voetafdruk ten goede komt</t>
  </si>
  <si>
    <t>W 4.2</t>
  </si>
  <si>
    <t>U dient, wanneer u kartonnen dozen gebruikt voor (primaire) transportverpakkingen, dozen te gebruiken die voor minstens 80% uit post-consumer gerecycled karton bestaan. Wanneer u niet-biobased kunststof folie of -vellen gebruikt voor (primaire) transportverpakkingen, dienen deze voor minstens 75% uit gerecycled materiaal te bestaan.</t>
  </si>
  <si>
    <r>
      <rPr>
        <sz val="10"/>
        <color rgb="FF000000"/>
        <rFont val="Segoe UI"/>
      </rPr>
      <t xml:space="preserve">Opvoeren antwoord middels PDF met kenmerk: </t>
    </r>
    <r>
      <rPr>
        <i/>
        <sz val="10"/>
        <color rgb="FF000000"/>
        <rFont val="Segoe UI"/>
      </rPr>
      <t>W4.2 - Leverancier</t>
    </r>
  </si>
  <si>
    <r>
      <rPr>
        <sz val="10"/>
        <color rgb="FF000000"/>
        <rFont val="Segoe UI"/>
      </rPr>
      <t xml:space="preserve">• 0 punten - Bij het niet behalen van beide percentages.
• 10 punten - Wanneer een van beide percentages behaald wordt.
• 20 punten - Wanneer beide percentages bereikt worden </t>
    </r>
    <r>
      <rPr>
        <b/>
        <sz val="10"/>
        <color rgb="FF000000"/>
        <rFont val="Segoe UI"/>
      </rPr>
      <t>OF</t>
    </r>
    <r>
      <rPr>
        <sz val="10"/>
        <color rgb="FF000000"/>
        <rFont val="Segoe UI"/>
      </rPr>
      <t xml:space="preserve"> wanneer wordt aangetoond dat de verpakking is geëlimineerd/vervangen door een methode met lagere milieu-impact.</t>
    </r>
  </si>
  <si>
    <t>W 5</t>
  </si>
  <si>
    <t>Isolatietest</t>
  </si>
  <si>
    <t>W 5.1</t>
  </si>
  <si>
    <r>
      <t xml:space="preserve">Deze test (zie T4 Testprotocol) wordt uitgevoerd om een indicatie te krijgen van de isolatiewaarde van de ULT-vriezer en daarmee de tijd die beschikbaar is om bij een stroomonderbreking maatregelen te treffen totdat 
een gesloten ULT-vriezer de temperatuur van -65°C bereikt heeft. 
</t>
    </r>
    <r>
      <rPr>
        <b/>
        <sz val="10"/>
        <rFont val="Segoe UI"/>
        <family val="2"/>
      </rPr>
      <t>Stappenplan:</t>
    </r>
    <r>
      <rPr>
        <sz val="10"/>
        <rFont val="Segoe UI"/>
        <family val="2"/>
      </rPr>
      <t xml:space="preserve">
• Noteer de datum en tijd 
• Verzegel de deuren van de vriezers. 
• Schakel de vriezer uit wanneer de temperatuur -80,0°C is. 
• Bepaal de tijd in minuten totdat de temperatuur is gestegen tot -65ºC (T</t>
    </r>
    <r>
      <rPr>
        <vertAlign val="subscript"/>
        <sz val="10"/>
        <rFont val="Segoe UI"/>
        <family val="2"/>
      </rPr>
      <t>nieuw</t>
    </r>
    <r>
      <rPr>
        <sz val="10"/>
        <rFont val="Segoe UI"/>
        <family val="2"/>
      </rPr>
      <t xml:space="preserve">)
			</t>
    </r>
  </si>
  <si>
    <r>
      <rPr>
        <sz val="10"/>
        <color rgb="FF000000"/>
        <rFont val="Segoe UI"/>
      </rPr>
      <t>Score = 100*(T</t>
    </r>
    <r>
      <rPr>
        <vertAlign val="subscript"/>
        <sz val="10"/>
        <color rgb="FF000000"/>
        <rFont val="Segoe UI"/>
      </rPr>
      <t>nieuw</t>
    </r>
    <r>
      <rPr>
        <sz val="10"/>
        <color rgb="FF000000"/>
        <rFont val="Segoe UI"/>
      </rPr>
      <t>/T</t>
    </r>
    <r>
      <rPr>
        <vertAlign val="subscript"/>
        <sz val="10"/>
        <color rgb="FF000000"/>
        <rFont val="Segoe UI"/>
      </rPr>
      <t>max</t>
    </r>
    <r>
      <rPr>
        <sz val="10"/>
        <color rgb="FF000000"/>
        <rFont val="Segoe UI"/>
      </rPr>
      <t>)
• 100 punten - Maximale score
• Score - Wordt relatief gewogen in vergelijking met de ULT-vriezer met de hoogste aantal minuten tot -65ºC is bereikt. (T</t>
    </r>
    <r>
      <rPr>
        <vertAlign val="subscript"/>
        <sz val="10"/>
        <color rgb="FF000000"/>
        <rFont val="Segoe UI"/>
      </rPr>
      <t>max</t>
    </r>
    <r>
      <rPr>
        <sz val="10"/>
        <color rgb="FF000000"/>
        <rFont val="Segoe UI"/>
      </rPr>
      <t xml:space="preserve">) 
</t>
    </r>
  </si>
  <si>
    <t>Totaal aantal gescoorde punten</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</si>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</sst>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 #,##0.00_-;_-* #,##0.00\-;_-* &quot;-&quot;??_-;_-@_-"/>
    <numFmt numFmtId="166" formatCode="00.00.00.000"/>
  </numFmts>
  <fonts count="48">
    <font>
      <sz val="10"/>
      <name val="Arial"/>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0"/>
      <name val="Arial"/>
      <family val="2"/>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0"/>
      <name val="Arial"/>
      <family val="2"/>
    </font>
    <font>
      <sz val="10"/>
      <name val="Segoe UI"/>
      <family val="2"/>
    </font>
    <font>
      <b/>
      <sz val="10"/>
      <name val="Segoe UI"/>
      <family val="2"/>
    </font>
    <font>
      <sz val="10"/>
      <color indexed="10"/>
      <name val="Segoe UI"/>
      <family val="2"/>
    </font>
    <font>
      <sz val="10"/>
      <color rgb="FFFF0000"/>
      <name val="Segoe UI"/>
      <family val="2"/>
    </font>
    <font>
      <sz val="10"/>
      <color indexed="17"/>
      <name val="Segoe UI"/>
      <family val="2"/>
    </font>
    <font>
      <sz val="10"/>
      <color rgb="FF000000"/>
      <name val="Segoe UI"/>
      <family val="2"/>
    </font>
    <font>
      <b/>
      <sz val="10"/>
      <color rgb="FF000000"/>
      <name val="Segoe UI"/>
      <family val="2"/>
    </font>
    <font>
      <b/>
      <sz val="10"/>
      <name val="Trebuchet MS"/>
      <family val="2"/>
    </font>
    <font>
      <sz val="10"/>
      <color rgb="FF000000"/>
      <name val="Trebuchet MS"/>
      <family val="2"/>
    </font>
    <font>
      <sz val="10"/>
      <color theme="0"/>
      <name val="Segoe UI"/>
      <family val="2"/>
    </font>
    <font>
      <sz val="8"/>
      <name val="Arial"/>
      <family val="2"/>
    </font>
    <font>
      <vertAlign val="subscript"/>
      <sz val="10"/>
      <name val="Segoe UI"/>
      <family val="2"/>
    </font>
    <font>
      <sz val="10"/>
      <color rgb="FF000000"/>
      <name val="Segoe UI"/>
    </font>
    <font>
      <b/>
      <sz val="10"/>
      <color rgb="FF000000"/>
      <name val="Segoe UI"/>
    </font>
    <font>
      <sz val="11"/>
      <color rgb="FF000000"/>
      <name val="Aptos Narrow"/>
      <charset val="1"/>
    </font>
    <font>
      <i/>
      <sz val="10"/>
      <color rgb="FF000000"/>
      <name val="Segoe UI"/>
    </font>
    <font>
      <b/>
      <sz val="10"/>
      <color theme="0"/>
      <name val="Segoe UI"/>
      <family val="2"/>
    </font>
    <font>
      <sz val="10"/>
      <name val="Segoe UI"/>
    </font>
    <font>
      <vertAlign val="subscript"/>
      <sz val="10"/>
      <color rgb="FF000000"/>
      <name val="Segoe UI"/>
    </font>
    <font>
      <b/>
      <sz val="10"/>
      <name val="Segoe UI"/>
    </font>
    <font>
      <strike/>
      <sz val="10"/>
      <color rgb="FF000000"/>
      <name val="Segoe UI"/>
      <family val="2"/>
    </font>
    <font>
      <strike/>
      <sz val="10"/>
      <name val="Segoe UI"/>
      <family val="2"/>
    </font>
    <font>
      <sz val="10"/>
      <color rgb="FF1F2937"/>
      <name val="Segoe UI"/>
    </font>
    <font>
      <sz val="10"/>
      <color rgb="FF1F2937"/>
      <name val="Segoe UI"/>
      <charset val="1"/>
    </font>
    <font>
      <b/>
      <u/>
      <sz val="10"/>
      <color rgb="FF000000"/>
      <name val="Segoe UI"/>
    </font>
    <font>
      <sz val="10"/>
      <color rgb="FFFF0000"/>
      <name val="Segoe UI"/>
    </font>
    <font>
      <b/>
      <i/>
      <u/>
      <sz val="10"/>
      <color rgb="FF000000"/>
      <name val="Segoe UI"/>
    </font>
    <font>
      <sz val="10"/>
      <color theme="1"/>
      <name val="Segoe UI"/>
      <family val="2"/>
    </font>
    <font>
      <sz val="10"/>
      <color theme="1"/>
      <name val="Segoe UI"/>
    </font>
  </fonts>
  <fills count="25">
    <fill>
      <patternFill patternType="none"/>
    </fill>
    <fill>
      <patternFill patternType="gray125"/>
    </fill>
    <fill>
      <patternFill patternType="solid">
        <fgColor indexed="45"/>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49"/>
      </patternFill>
    </fill>
    <fill>
      <patternFill patternType="solid">
        <fgColor indexed="53"/>
      </patternFill>
    </fill>
    <fill>
      <patternFill patternType="solid">
        <fgColor indexed="10"/>
      </patternFill>
    </fill>
    <fill>
      <patternFill patternType="solid">
        <fgColor indexed="55"/>
      </patternFill>
    </fill>
    <fill>
      <patternFill patternType="solid">
        <fgColor indexed="56"/>
      </patternFill>
    </fill>
    <fill>
      <patternFill patternType="solid">
        <fgColor indexed="54"/>
      </patternFill>
    </fill>
    <fill>
      <patternFill patternType="solid">
        <fgColor indexed="9"/>
      </patternFill>
    </fill>
    <fill>
      <patternFill patternType="solid">
        <fgColor indexed="9"/>
        <bgColor indexed="64"/>
      </patternFill>
    </fill>
    <fill>
      <patternFill patternType="solid">
        <fgColor theme="1"/>
        <bgColor indexed="64"/>
      </patternFill>
    </fill>
    <fill>
      <patternFill patternType="solid">
        <fgColor rgb="FFD9D9D9"/>
        <bgColor rgb="FF000000"/>
      </patternFill>
    </fill>
    <fill>
      <patternFill patternType="solid">
        <fgColor rgb="FFFFFF00"/>
        <bgColor rgb="FF000000"/>
      </patternFill>
    </fill>
    <fill>
      <patternFill patternType="solid">
        <fgColor rgb="FF009CB4"/>
        <bgColor indexed="64"/>
      </patternFill>
    </fill>
    <fill>
      <patternFill patternType="solid">
        <fgColor rgb="FF009CB4"/>
        <bgColor rgb="FF000000"/>
      </patternFill>
    </fill>
    <fill>
      <patternFill patternType="solid">
        <fgColor rgb="FF92D05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rgb="FF000000"/>
      </right>
      <top/>
      <bottom style="thin">
        <color indexed="64"/>
      </bottom>
      <diagonal/>
    </border>
    <border>
      <left/>
      <right/>
      <top/>
      <bottom style="thin">
        <color indexed="64"/>
      </bottom>
      <diagonal/>
    </border>
    <border>
      <left/>
      <right style="medium">
        <color rgb="FF000000"/>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right style="medium">
        <color rgb="FF000000"/>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rgb="FF000000"/>
      </right>
      <top style="medium">
        <color indexed="64"/>
      </top>
      <bottom style="thin">
        <color indexed="64"/>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7">
    <xf numFmtId="0" fontId="0" fillId="0" borderId="0"/>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2"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2" fillId="4"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2" borderId="0" applyNumberFormat="0" applyBorder="0" applyAlignment="0" applyProtection="0">
      <alignment vertical="center"/>
    </xf>
    <xf numFmtId="0" fontId="2" fillId="4" borderId="0" applyNumberFormat="0" applyBorder="0" applyAlignment="0" applyProtection="0">
      <alignment vertical="center"/>
    </xf>
    <xf numFmtId="0" fontId="2" fillId="7" borderId="0" applyNumberFormat="0" applyBorder="0" applyAlignment="0" applyProtection="0">
      <alignment vertical="center"/>
    </xf>
    <xf numFmtId="164" fontId="6" fillId="0" borderId="0" applyFont="0" applyFill="0" applyBorder="0" applyAlignment="0" applyProtection="0"/>
    <xf numFmtId="164" fontId="18" fillId="0" borderId="0" applyFont="0" applyFill="0" applyBorder="0" applyAlignment="0" applyProtection="0"/>
    <xf numFmtId="164" fontId="6" fillId="0" borderId="0" applyFont="0" applyFill="0" applyBorder="0" applyAlignment="0" applyProtection="0"/>
    <xf numFmtId="0" fontId="6" fillId="0" borderId="0"/>
    <xf numFmtId="9" fontId="18" fillId="0" borderId="0" applyFont="0" applyFill="0" applyBorder="0" applyAlignment="0" applyProtection="0"/>
    <xf numFmtId="9" fontId="6" fillId="0" borderId="0" applyFont="0" applyFill="0" applyBorder="0" applyAlignment="0" applyProtection="0"/>
    <xf numFmtId="0" fontId="6" fillId="0" borderId="0"/>
    <xf numFmtId="164" fontId="18" fillId="0" borderId="0" applyFont="0" applyFill="0" applyBorder="0" applyAlignment="0" applyProtection="0"/>
    <xf numFmtId="164" fontId="6" fillId="0" borderId="0" applyFont="0" applyFill="0" applyBorder="0" applyAlignment="0" applyProtection="0"/>
    <xf numFmtId="0" fontId="2" fillId="15"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6"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3" fillId="0" borderId="0" applyNumberFormat="0" applyFill="0" applyBorder="0" applyAlignment="0" applyProtection="0">
      <alignment vertical="center"/>
    </xf>
    <xf numFmtId="0" fontId="4" fillId="14" borderId="2" applyNumberFormat="0" applyAlignment="0" applyProtection="0">
      <alignment vertical="center"/>
    </xf>
    <xf numFmtId="0" fontId="5" fillId="10" borderId="0" applyNumberFormat="0" applyBorder="0" applyAlignment="0" applyProtection="0">
      <alignment vertical="center"/>
    </xf>
    <xf numFmtId="0" fontId="6" fillId="8" borderId="3" applyNumberFormat="0" applyFont="0" applyAlignment="0" applyProtection="0">
      <alignment vertical="center"/>
    </xf>
    <xf numFmtId="0" fontId="7" fillId="0" borderId="5" applyNumberFormat="0" applyFill="0" applyAlignment="0" applyProtection="0">
      <alignment vertical="center"/>
    </xf>
    <xf numFmtId="0" fontId="8" fillId="10" borderId="1" applyNumberFormat="0" applyAlignment="0" applyProtection="0">
      <alignment vertical="center"/>
    </xf>
    <xf numFmtId="0" fontId="9" fillId="17" borderId="4" applyNumberFormat="0" applyAlignment="0" applyProtection="0">
      <alignment vertical="center"/>
    </xf>
    <xf numFmtId="0" fontId="10" fillId="3" borderId="0" applyNumberFormat="0" applyBorder="0" applyAlignment="0" applyProtection="0">
      <alignment vertical="center"/>
    </xf>
    <xf numFmtId="165" fontId="6" fillId="0" borderId="0" applyFont="0" applyFill="0" applyBorder="0" applyAlignment="0" applyProtection="0"/>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17" borderId="1" applyNumberFormat="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9" applyNumberFormat="0" applyFill="0" applyAlignment="0" applyProtection="0">
      <alignment vertical="center"/>
    </xf>
    <xf numFmtId="9" fontId="6" fillId="0" borderId="0" applyFont="0" applyFill="0" applyBorder="0" applyAlignment="0" applyProtection="0"/>
    <xf numFmtId="164"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cellStyleXfs>
  <cellXfs count="153">
    <xf numFmtId="0" fontId="0" fillId="0" borderId="0" xfId="0"/>
    <xf numFmtId="0" fontId="19" fillId="0" borderId="0" xfId="0" applyFont="1" applyAlignment="1">
      <alignment vertical="center" wrapText="1"/>
    </xf>
    <xf numFmtId="0" fontId="20" fillId="0" borderId="0" xfId="0" applyFont="1" applyAlignment="1">
      <alignment vertical="center" wrapText="1"/>
    </xf>
    <xf numFmtId="0" fontId="21" fillId="0" borderId="0" xfId="0" applyFont="1" applyAlignment="1">
      <alignment vertical="center" wrapText="1"/>
    </xf>
    <xf numFmtId="0" fontId="19" fillId="0" borderId="0" xfId="0" applyFont="1" applyAlignment="1">
      <alignment horizontal="center" vertical="center" wrapText="1"/>
    </xf>
    <xf numFmtId="2" fontId="19" fillId="0" borderId="0" xfId="0" applyNumberFormat="1" applyFont="1" applyAlignment="1">
      <alignment horizontal="left" vertical="center" wrapText="1"/>
    </xf>
    <xf numFmtId="0" fontId="22" fillId="0" borderId="0" xfId="0" applyFont="1" applyAlignment="1">
      <alignment vertical="center" wrapText="1"/>
    </xf>
    <xf numFmtId="0" fontId="19" fillId="18" borderId="10" xfId="0" applyFont="1" applyFill="1" applyBorder="1" applyAlignment="1">
      <alignment vertical="top" wrapText="1"/>
    </xf>
    <xf numFmtId="0" fontId="0" fillId="0" borderId="0" xfId="0" applyAlignment="1">
      <alignment horizontal="center" vertical="center"/>
    </xf>
    <xf numFmtId="0" fontId="19" fillId="19" borderId="10" xfId="0" applyFont="1" applyFill="1" applyBorder="1" applyAlignment="1">
      <alignment vertical="top" wrapText="1"/>
    </xf>
    <xf numFmtId="0" fontId="19" fillId="19" borderId="10" xfId="0" applyFont="1" applyFill="1" applyBorder="1" applyAlignment="1">
      <alignment vertical="center" wrapText="1"/>
    </xf>
    <xf numFmtId="0" fontId="21" fillId="19" borderId="10" xfId="0" applyFont="1" applyFill="1" applyBorder="1" applyAlignment="1">
      <alignment vertical="center" wrapText="1"/>
    </xf>
    <xf numFmtId="0" fontId="22" fillId="18" borderId="10" xfId="0" applyFont="1" applyFill="1" applyBorder="1" applyAlignment="1">
      <alignment vertical="top" wrapText="1"/>
    </xf>
    <xf numFmtId="0" fontId="19" fillId="19" borderId="10" xfId="0" applyFont="1" applyFill="1" applyBorder="1" applyAlignment="1">
      <alignment horizontal="center" vertical="center" wrapText="1"/>
    </xf>
    <xf numFmtId="0" fontId="21" fillId="19" borderId="10" xfId="0" applyFont="1" applyFill="1" applyBorder="1" applyAlignment="1">
      <alignment vertical="top" wrapText="1"/>
    </xf>
    <xf numFmtId="0" fontId="21" fillId="19" borderId="10" xfId="0" applyFont="1" applyFill="1" applyBorder="1" applyAlignment="1">
      <alignment horizontal="center" vertical="center" wrapText="1"/>
    </xf>
    <xf numFmtId="0" fontId="19" fillId="0" borderId="10" xfId="0" applyFont="1" applyBorder="1" applyAlignment="1">
      <alignment horizontal="left" vertical="top" wrapText="1"/>
    </xf>
    <xf numFmtId="0" fontId="20" fillId="0" borderId="10" xfId="0" applyFont="1" applyBorder="1" applyAlignment="1">
      <alignment horizontal="left" vertical="center" wrapText="1"/>
    </xf>
    <xf numFmtId="0" fontId="19" fillId="0" borderId="10" xfId="0" applyFont="1" applyBorder="1" applyAlignment="1">
      <alignment horizontal="left" vertical="center" wrapText="1"/>
    </xf>
    <xf numFmtId="0" fontId="22" fillId="0" borderId="10" xfId="0" applyFont="1" applyBorder="1" applyAlignment="1">
      <alignment horizontal="left" vertical="top" wrapText="1"/>
    </xf>
    <xf numFmtId="0" fontId="19" fillId="19" borderId="10" xfId="0" applyFont="1" applyFill="1" applyBorder="1" applyAlignment="1">
      <alignment horizontal="left" vertical="center" wrapText="1"/>
    </xf>
    <xf numFmtId="0" fontId="19" fillId="19" borderId="10" xfId="0" applyFont="1" applyFill="1" applyBorder="1" applyAlignment="1">
      <alignment horizontal="left" vertical="top" wrapText="1"/>
    </xf>
    <xf numFmtId="0" fontId="21" fillId="0" borderId="10" xfId="0" applyFont="1" applyBorder="1" applyAlignment="1">
      <alignment horizontal="left" vertical="top" wrapText="1"/>
    </xf>
    <xf numFmtId="0" fontId="19" fillId="0" borderId="0" xfId="0" applyFont="1" applyAlignment="1">
      <alignment horizontal="left" vertical="center" wrapText="1"/>
    </xf>
    <xf numFmtId="0" fontId="24" fillId="0" borderId="10" xfId="0" applyFont="1" applyBorder="1" applyAlignment="1">
      <alignment horizontal="left" vertical="top" wrapText="1"/>
    </xf>
    <xf numFmtId="0" fontId="21" fillId="19" borderId="10" xfId="0" applyFont="1" applyFill="1" applyBorder="1" applyAlignment="1">
      <alignment horizontal="left" vertical="top" wrapText="1"/>
    </xf>
    <xf numFmtId="0" fontId="21" fillId="19" borderId="10" xfId="0" applyFont="1" applyFill="1" applyBorder="1" applyAlignment="1">
      <alignment horizontal="left" vertical="center" wrapText="1"/>
    </xf>
    <xf numFmtId="0" fontId="23" fillId="19" borderId="10" xfId="0" applyFont="1" applyFill="1" applyBorder="1" applyAlignment="1">
      <alignment horizontal="left" vertical="top" wrapText="1"/>
    </xf>
    <xf numFmtId="0" fontId="19" fillId="0" borderId="12" xfId="0" applyFont="1" applyBorder="1" applyAlignment="1">
      <alignment horizontal="left" vertical="top" wrapText="1"/>
    </xf>
    <xf numFmtId="0" fontId="19" fillId="19" borderId="13" xfId="0" applyFont="1" applyFill="1" applyBorder="1" applyAlignment="1">
      <alignment horizontal="left" vertical="center" wrapText="1"/>
    </xf>
    <xf numFmtId="0" fontId="19" fillId="19" borderId="13" xfId="0" applyFont="1" applyFill="1" applyBorder="1" applyAlignment="1">
      <alignment horizontal="left" vertical="top" wrapText="1"/>
    </xf>
    <xf numFmtId="0" fontId="19" fillId="18" borderId="10" xfId="0" applyFont="1" applyFill="1" applyBorder="1" applyAlignment="1">
      <alignment horizontal="left" vertical="top" wrapText="1"/>
    </xf>
    <xf numFmtId="0" fontId="24" fillId="0" borderId="10" xfId="0" applyFont="1" applyBorder="1" applyAlignment="1">
      <alignment vertical="top" wrapText="1"/>
    </xf>
    <xf numFmtId="0" fontId="27" fillId="0" borderId="18" xfId="0" applyFont="1" applyBorder="1"/>
    <xf numFmtId="0" fontId="27" fillId="0" borderId="23" xfId="0" applyFont="1" applyBorder="1"/>
    <xf numFmtId="0" fontId="19" fillId="0" borderId="11" xfId="0" applyFont="1" applyBorder="1" applyAlignment="1">
      <alignment horizontal="left" vertical="center" wrapText="1"/>
    </xf>
    <xf numFmtId="0" fontId="28" fillId="0" borderId="0" xfId="0" applyFont="1" applyAlignment="1">
      <alignment horizontal="center" vertical="center" wrapText="1"/>
    </xf>
    <xf numFmtId="0" fontId="24" fillId="0" borderId="10" xfId="0" applyFont="1" applyBorder="1" applyAlignment="1">
      <alignment horizontal="left" vertical="center" wrapText="1"/>
    </xf>
    <xf numFmtId="0" fontId="19" fillId="18" borderId="0" xfId="0" applyFont="1" applyFill="1" applyAlignment="1">
      <alignment horizontal="center" vertical="center" wrapText="1"/>
    </xf>
    <xf numFmtId="0" fontId="19" fillId="18" borderId="0" xfId="0" applyFont="1" applyFill="1" applyAlignment="1">
      <alignment horizontal="left" vertical="top" wrapText="1"/>
    </xf>
    <xf numFmtId="0" fontId="22" fillId="18" borderId="0" xfId="0" applyFont="1" applyFill="1" applyAlignment="1">
      <alignment vertical="top" wrapText="1"/>
    </xf>
    <xf numFmtId="49" fontId="24" fillId="0" borderId="10" xfId="0" applyNumberFormat="1" applyFont="1" applyBorder="1" applyAlignment="1">
      <alignment horizontal="left" vertical="top" wrapText="1"/>
    </xf>
    <xf numFmtId="0" fontId="24" fillId="0" borderId="11" xfId="0" applyFont="1" applyBorder="1" applyAlignment="1">
      <alignment horizontal="left" vertical="top" wrapText="1"/>
    </xf>
    <xf numFmtId="0" fontId="28" fillId="0" borderId="0" xfId="0" applyFont="1" applyAlignment="1">
      <alignment vertical="center" wrapText="1"/>
    </xf>
    <xf numFmtId="0" fontId="22" fillId="0" borderId="11" xfId="0" applyFont="1" applyBorder="1" applyAlignment="1">
      <alignment vertical="center" wrapText="1"/>
    </xf>
    <xf numFmtId="0" fontId="19" fillId="19" borderId="13" xfId="0" applyFont="1" applyFill="1" applyBorder="1" applyAlignment="1">
      <alignment vertical="center" wrapText="1"/>
    </xf>
    <xf numFmtId="0" fontId="19" fillId="0" borderId="11" xfId="0" applyFont="1" applyBorder="1" applyAlignment="1">
      <alignment vertical="center" wrapText="1"/>
    </xf>
    <xf numFmtId="0" fontId="21" fillId="19" borderId="13" xfId="0" applyFont="1" applyFill="1" applyBorder="1" applyAlignment="1">
      <alignment vertical="center" wrapText="1"/>
    </xf>
    <xf numFmtId="0" fontId="22" fillId="0" borderId="13" xfId="0" applyFont="1" applyBorder="1" applyAlignment="1">
      <alignment horizontal="left" vertical="top" wrapText="1"/>
    </xf>
    <xf numFmtId="0" fontId="22" fillId="0" borderId="10" xfId="0" applyFont="1" applyBorder="1" applyAlignment="1">
      <alignment vertical="top" wrapText="1"/>
    </xf>
    <xf numFmtId="0" fontId="19" fillId="0" borderId="11" xfId="0" applyFont="1" applyBorder="1" applyAlignment="1">
      <alignment horizontal="left" vertical="top" wrapText="1"/>
    </xf>
    <xf numFmtId="0" fontId="19" fillId="0" borderId="10" xfId="0" applyFont="1" applyBorder="1" applyAlignment="1">
      <alignment vertical="top" wrapText="1"/>
    </xf>
    <xf numFmtId="0" fontId="19" fillId="0" borderId="13" xfId="0" applyFont="1" applyBorder="1" applyAlignment="1">
      <alignment vertical="top" wrapText="1"/>
    </xf>
    <xf numFmtId="49" fontId="24" fillId="0" borderId="10" xfId="0" applyNumberFormat="1" applyFont="1" applyBorder="1" applyAlignment="1">
      <alignment vertical="top" wrapText="1"/>
    </xf>
    <xf numFmtId="0" fontId="21" fillId="0" borderId="10" xfId="0" applyFont="1" applyBorder="1" applyAlignment="1">
      <alignment vertical="top" wrapText="1"/>
    </xf>
    <xf numFmtId="0" fontId="19" fillId="0" borderId="0" xfId="0" applyFont="1" applyAlignment="1">
      <alignment vertical="top" wrapText="1"/>
    </xf>
    <xf numFmtId="0" fontId="19" fillId="0" borderId="14" xfId="0" applyFont="1" applyBorder="1" applyAlignment="1">
      <alignment vertical="top" wrapText="1"/>
    </xf>
    <xf numFmtId="0" fontId="24" fillId="18" borderId="10" xfId="0" applyFont="1" applyFill="1" applyBorder="1" applyAlignment="1">
      <alignment horizontal="left" vertical="top" wrapText="1"/>
    </xf>
    <xf numFmtId="49" fontId="19" fillId="0" borderId="13" xfId="0" applyNumberFormat="1" applyFont="1" applyBorder="1" applyAlignment="1">
      <alignment vertical="top" wrapText="1"/>
    </xf>
    <xf numFmtId="0" fontId="19" fillId="0" borderId="13" xfId="0" applyFont="1" applyBorder="1" applyAlignment="1">
      <alignment horizontal="left" vertical="top" wrapText="1"/>
    </xf>
    <xf numFmtId="0" fontId="19" fillId="0" borderId="31" xfId="0" applyFont="1" applyBorder="1" applyAlignment="1">
      <alignment horizontal="left" vertical="top" wrapText="1"/>
    </xf>
    <xf numFmtId="0" fontId="22" fillId="0" borderId="31" xfId="0" applyFont="1" applyBorder="1" applyAlignment="1">
      <alignment vertical="top" wrapText="1"/>
    </xf>
    <xf numFmtId="0" fontId="20" fillId="0" borderId="32" xfId="0" applyFont="1" applyBorder="1" applyAlignment="1">
      <alignment horizontal="center" vertical="center" wrapText="1"/>
    </xf>
    <xf numFmtId="0" fontId="20" fillId="0" borderId="32" xfId="0" applyFont="1" applyBorder="1" applyAlignment="1">
      <alignment horizontal="left" vertical="center" wrapText="1"/>
    </xf>
    <xf numFmtId="0" fontId="19" fillId="0" borderId="32" xfId="0" applyFont="1" applyBorder="1" applyAlignment="1">
      <alignment vertical="center" wrapText="1"/>
    </xf>
    <xf numFmtId="0" fontId="24" fillId="0" borderId="29" xfId="0" applyFont="1" applyBorder="1" applyAlignment="1">
      <alignment vertical="top" wrapText="1"/>
    </xf>
    <xf numFmtId="0" fontId="24" fillId="0" borderId="0" xfId="0" applyFont="1" applyAlignment="1">
      <alignment horizontal="left" vertical="top" wrapText="1"/>
    </xf>
    <xf numFmtId="0" fontId="0" fillId="0" borderId="32" xfId="0" applyBorder="1"/>
    <xf numFmtId="0" fontId="24" fillId="0" borderId="18" xfId="0" applyFont="1" applyBorder="1" applyAlignment="1">
      <alignment vertical="center"/>
    </xf>
    <xf numFmtId="0" fontId="24" fillId="0" borderId="23" xfId="0" applyFont="1" applyBorder="1" applyAlignment="1">
      <alignment vertical="center"/>
    </xf>
    <xf numFmtId="0" fontId="25" fillId="0" borderId="32" xfId="0" applyFont="1" applyBorder="1" applyAlignment="1">
      <alignment horizontal="left" vertical="center" wrapText="1"/>
    </xf>
    <xf numFmtId="0" fontId="24" fillId="0" borderId="13" xfId="0" applyFont="1" applyBorder="1" applyAlignment="1">
      <alignment vertical="top" wrapText="1"/>
    </xf>
    <xf numFmtId="0" fontId="24" fillId="19" borderId="10" xfId="0" applyFont="1" applyFill="1" applyBorder="1" applyAlignment="1">
      <alignment horizontal="left" vertical="center" wrapText="1"/>
    </xf>
    <xf numFmtId="0" fontId="24" fillId="0" borderId="30" xfId="0" applyFont="1" applyBorder="1" applyAlignment="1">
      <alignment horizontal="left" vertical="top" wrapText="1"/>
    </xf>
    <xf numFmtId="0" fontId="24" fillId="0" borderId="12" xfId="0" applyFont="1" applyBorder="1" applyAlignment="1">
      <alignment horizontal="left" vertical="center" wrapText="1"/>
    </xf>
    <xf numFmtId="0" fontId="24" fillId="0" borderId="12" xfId="0" applyFont="1" applyBorder="1" applyAlignment="1">
      <alignment horizontal="left" vertical="top" wrapText="1"/>
    </xf>
    <xf numFmtId="0" fontId="24" fillId="0" borderId="32" xfId="0" applyFont="1" applyBorder="1" applyAlignment="1">
      <alignment vertical="top" wrapText="1"/>
    </xf>
    <xf numFmtId="0" fontId="31" fillId="0" borderId="10" xfId="0" applyFont="1" applyBorder="1" applyAlignment="1">
      <alignment vertical="top" wrapText="1"/>
    </xf>
    <xf numFmtId="0" fontId="22" fillId="0" borderId="10" xfId="0" applyFont="1" applyBorder="1" applyAlignment="1">
      <alignment vertical="center" wrapText="1"/>
    </xf>
    <xf numFmtId="0" fontId="19" fillId="18" borderId="0" xfId="0" applyFont="1" applyFill="1" applyAlignment="1">
      <alignment vertical="top" wrapText="1"/>
    </xf>
    <xf numFmtId="0" fontId="31" fillId="0" borderId="10" xfId="0" applyFont="1" applyBorder="1" applyAlignment="1">
      <alignment horizontal="left" vertical="top" wrapText="1"/>
    </xf>
    <xf numFmtId="0" fontId="33" fillId="0" borderId="0" xfId="0" applyFont="1" applyAlignment="1">
      <alignment horizontal="left" vertical="top" wrapText="1"/>
    </xf>
    <xf numFmtId="0" fontId="31" fillId="0" borderId="0" xfId="0" applyFont="1" applyAlignment="1">
      <alignment horizontal="left" vertical="top" wrapText="1"/>
    </xf>
    <xf numFmtId="0" fontId="31" fillId="18" borderId="10" xfId="0" applyFont="1" applyFill="1" applyBorder="1" applyAlignment="1">
      <alignment horizontal="left" vertical="top" wrapText="1"/>
    </xf>
    <xf numFmtId="0" fontId="35" fillId="22" borderId="10" xfId="0" applyFont="1" applyFill="1" applyBorder="1" applyAlignment="1">
      <alignment horizontal="center" vertical="center" wrapText="1"/>
    </xf>
    <xf numFmtId="0" fontId="35" fillId="22" borderId="10" xfId="0" applyFont="1" applyFill="1" applyBorder="1" applyAlignment="1">
      <alignment horizontal="left" vertical="center" wrapText="1"/>
    </xf>
    <xf numFmtId="0" fontId="28" fillId="22" borderId="10" xfId="0" applyFont="1" applyFill="1" applyBorder="1" applyAlignment="1">
      <alignment horizontal="left" vertical="center" wrapText="1"/>
    </xf>
    <xf numFmtId="0" fontId="28" fillId="22" borderId="10" xfId="0" applyFont="1" applyFill="1" applyBorder="1" applyAlignment="1">
      <alignment horizontal="left" vertical="top" wrapText="1"/>
    </xf>
    <xf numFmtId="0" fontId="35" fillId="22" borderId="10" xfId="0" applyFont="1" applyFill="1" applyBorder="1" applyAlignment="1">
      <alignment horizontal="left" vertical="top" wrapText="1"/>
    </xf>
    <xf numFmtId="49" fontId="35" fillId="22" borderId="10" xfId="0" applyNumberFormat="1" applyFont="1" applyFill="1" applyBorder="1" applyAlignment="1">
      <alignment horizontal="left" vertical="center" wrapText="1"/>
    </xf>
    <xf numFmtId="0" fontId="35" fillId="22" borderId="33" xfId="0" applyFont="1" applyFill="1" applyBorder="1" applyAlignment="1">
      <alignment horizontal="center" vertical="center" wrapText="1"/>
    </xf>
    <xf numFmtId="0" fontId="35" fillId="22" borderId="33" xfId="0" applyFont="1" applyFill="1" applyBorder="1" applyAlignment="1">
      <alignment horizontal="left" vertical="center" wrapText="1"/>
    </xf>
    <xf numFmtId="0" fontId="28" fillId="22" borderId="33" xfId="0" applyFont="1" applyFill="1" applyBorder="1" applyAlignment="1">
      <alignment horizontal="left" vertical="center" wrapText="1"/>
    </xf>
    <xf numFmtId="0" fontId="35" fillId="22" borderId="13" xfId="0" applyFont="1" applyFill="1" applyBorder="1" applyAlignment="1">
      <alignment horizontal="center" vertical="center" wrapText="1"/>
    </xf>
    <xf numFmtId="0" fontId="36" fillId="18" borderId="10" xfId="0" applyFont="1" applyFill="1" applyBorder="1" applyAlignment="1">
      <alignment horizontal="left" vertical="top" wrapText="1"/>
    </xf>
    <xf numFmtId="0" fontId="31" fillId="18" borderId="11" xfId="0" applyFont="1" applyFill="1" applyBorder="1" applyAlignment="1">
      <alignment horizontal="left" vertical="top" wrapText="1"/>
    </xf>
    <xf numFmtId="0" fontId="38" fillId="0" borderId="10" xfId="0" applyFont="1" applyBorder="1" applyAlignment="1">
      <alignment horizontal="left" vertical="center" wrapText="1"/>
    </xf>
    <xf numFmtId="0" fontId="20" fillId="22" borderId="10" xfId="0" applyFont="1" applyFill="1" applyBorder="1" applyAlignment="1">
      <alignment vertical="center" wrapText="1"/>
    </xf>
    <xf numFmtId="0" fontId="19" fillId="22" borderId="10" xfId="0" applyFont="1" applyFill="1" applyBorder="1" applyAlignment="1">
      <alignment horizontal="center" vertical="center" wrapText="1"/>
    </xf>
    <xf numFmtId="0" fontId="19" fillId="22" borderId="10" xfId="0" applyFont="1" applyFill="1" applyBorder="1" applyAlignment="1">
      <alignment vertical="center" wrapText="1"/>
    </xf>
    <xf numFmtId="0" fontId="20" fillId="22" borderId="12" xfId="0" applyFont="1" applyFill="1" applyBorder="1" applyAlignment="1">
      <alignment vertical="center" wrapText="1"/>
    </xf>
    <xf numFmtId="0" fontId="19" fillId="22" borderId="10" xfId="0" applyFont="1" applyFill="1" applyBorder="1" applyAlignment="1">
      <alignment vertical="top" wrapText="1"/>
    </xf>
    <xf numFmtId="0" fontId="19" fillId="22" borderId="12" xfId="0" applyFont="1" applyFill="1" applyBorder="1" applyAlignment="1">
      <alignment vertical="center" wrapText="1"/>
    </xf>
    <xf numFmtId="0" fontId="28" fillId="22" borderId="10" xfId="0" applyFont="1" applyFill="1" applyBorder="1" applyAlignment="1">
      <alignment horizontal="center" vertical="center" wrapText="1"/>
    </xf>
    <xf numFmtId="0" fontId="28" fillId="22" borderId="12" xfId="0" applyFont="1" applyFill="1" applyBorder="1" applyAlignment="1">
      <alignment vertical="center" wrapText="1"/>
    </xf>
    <xf numFmtId="0" fontId="35" fillId="22" borderId="12" xfId="0" applyFont="1" applyFill="1" applyBorder="1" applyAlignment="1">
      <alignment vertical="top" wrapText="1"/>
    </xf>
    <xf numFmtId="0" fontId="35" fillId="22" borderId="12" xfId="0" applyFont="1" applyFill="1" applyBorder="1" applyAlignment="1">
      <alignment vertical="center" wrapText="1"/>
    </xf>
    <xf numFmtId="0" fontId="28" fillId="22" borderId="10" xfId="0" applyFont="1" applyFill="1" applyBorder="1" applyAlignment="1">
      <alignment vertical="top" wrapText="1"/>
    </xf>
    <xf numFmtId="0" fontId="28" fillId="22" borderId="10" xfId="0" applyFont="1" applyFill="1" applyBorder="1" applyAlignment="1">
      <alignment vertical="center" wrapText="1"/>
    </xf>
    <xf numFmtId="0" fontId="35" fillId="22" borderId="10" xfId="0" applyFont="1" applyFill="1" applyBorder="1" applyAlignment="1">
      <alignment vertical="center" wrapText="1"/>
    </xf>
    <xf numFmtId="166" fontId="19" fillId="0" borderId="10" xfId="0" applyNumberFormat="1" applyFont="1" applyBorder="1" applyAlignment="1">
      <alignment horizontal="left" vertical="top" wrapText="1"/>
    </xf>
    <xf numFmtId="0" fontId="35" fillId="22" borderId="11" xfId="0" applyFont="1" applyFill="1" applyBorder="1" applyAlignment="1">
      <alignment horizontal="center" vertical="center" wrapText="1"/>
    </xf>
    <xf numFmtId="0" fontId="39" fillId="0" borderId="31" xfId="0" applyFont="1" applyBorder="1" applyAlignment="1">
      <alignment horizontal="left" vertical="center" wrapText="1"/>
    </xf>
    <xf numFmtId="0" fontId="40" fillId="0" borderId="0" xfId="0" applyFont="1" applyAlignment="1">
      <alignment vertical="center" wrapText="1"/>
    </xf>
    <xf numFmtId="0" fontId="0" fillId="0" borderId="10" xfId="0" applyBorder="1" applyAlignment="1">
      <alignment horizontal="center" vertical="center"/>
    </xf>
    <xf numFmtId="0" fontId="0" fillId="24" borderId="10" xfId="0" applyFill="1" applyBorder="1" applyAlignment="1">
      <alignment horizontal="center" vertical="center"/>
    </xf>
    <xf numFmtId="0" fontId="24" fillId="0" borderId="34" xfId="0" applyFont="1" applyBorder="1" applyAlignment="1">
      <alignment horizontal="left" vertical="top" wrapText="1"/>
    </xf>
    <xf numFmtId="0" fontId="31" fillId="0" borderId="31" xfId="0" applyFont="1" applyBorder="1" applyAlignment="1">
      <alignment vertical="top" wrapText="1"/>
    </xf>
    <xf numFmtId="0" fontId="0" fillId="0" borderId="13" xfId="0" applyBorder="1" applyAlignment="1">
      <alignment horizontal="center" vertical="center"/>
    </xf>
    <xf numFmtId="0" fontId="44" fillId="0" borderId="11" xfId="0" applyFont="1" applyBorder="1" applyAlignment="1">
      <alignment vertical="center" wrapText="1"/>
    </xf>
    <xf numFmtId="0" fontId="31" fillId="0" borderId="11" xfId="0" applyFont="1" applyBorder="1" applyAlignment="1">
      <alignment vertical="top" wrapText="1"/>
    </xf>
    <xf numFmtId="0" fontId="36" fillId="0" borderId="10" xfId="0" applyFont="1" applyBorder="1" applyAlignment="1">
      <alignment horizontal="left" vertical="top" wrapText="1"/>
    </xf>
    <xf numFmtId="0" fontId="44" fillId="0" borderId="31" xfId="0" applyFont="1" applyBorder="1" applyAlignment="1">
      <alignment horizontal="left" vertical="top" wrapText="1"/>
    </xf>
    <xf numFmtId="0" fontId="46" fillId="0" borderId="10" xfId="0" applyFont="1" applyBorder="1" applyAlignment="1">
      <alignment horizontal="left" vertical="top" wrapText="1"/>
    </xf>
    <xf numFmtId="0" fontId="19" fillId="0" borderId="30" xfId="0" applyFont="1" applyBorder="1" applyAlignment="1">
      <alignment horizontal="left" vertical="top" wrapText="1"/>
    </xf>
    <xf numFmtId="0" fontId="47" fillId="0" borderId="10" xfId="0" applyFont="1" applyBorder="1" applyAlignment="1">
      <alignment vertical="top" wrapText="1"/>
    </xf>
    <xf numFmtId="0" fontId="31" fillId="0" borderId="11" xfId="0" applyFont="1" applyBorder="1" applyAlignment="1">
      <alignment horizontal="left" vertical="top" wrapText="1"/>
    </xf>
    <xf numFmtId="0" fontId="24" fillId="0" borderId="13" xfId="0" applyFont="1" applyBorder="1" applyAlignment="1">
      <alignment horizontal="left" vertical="top" wrapText="1"/>
    </xf>
    <xf numFmtId="0" fontId="35" fillId="22" borderId="30" xfId="0" applyFont="1" applyFill="1" applyBorder="1" applyAlignment="1">
      <alignment horizontal="left" vertical="center" wrapText="1"/>
    </xf>
    <xf numFmtId="0" fontId="19" fillId="19" borderId="12" xfId="0" applyFont="1" applyFill="1" applyBorder="1" applyAlignment="1">
      <alignment horizontal="left" vertical="top" wrapText="1"/>
    </xf>
    <xf numFmtId="0" fontId="32" fillId="0" borderId="0" xfId="0" applyFont="1" applyAlignment="1">
      <alignment vertical="top" wrapText="1"/>
    </xf>
    <xf numFmtId="0" fontId="41" fillId="0" borderId="0" xfId="0" applyFont="1" applyAlignment="1">
      <alignment vertical="top" wrapText="1"/>
    </xf>
    <xf numFmtId="0" fontId="42" fillId="0" borderId="10" xfId="0" applyFont="1" applyBorder="1" applyAlignment="1">
      <alignment vertical="top" wrapText="1"/>
    </xf>
    <xf numFmtId="0" fontId="31" fillId="0" borderId="32" xfId="0" applyFont="1" applyBorder="1" applyAlignment="1">
      <alignment horizontal="left" vertical="top" wrapText="1"/>
    </xf>
    <xf numFmtId="0" fontId="35" fillId="23" borderId="15" xfId="0" applyFont="1" applyFill="1" applyBorder="1" applyAlignment="1">
      <alignment wrapText="1"/>
    </xf>
    <xf numFmtId="0" fontId="35" fillId="23" borderId="16" xfId="0" applyFont="1" applyFill="1" applyBorder="1" applyAlignment="1">
      <alignment wrapText="1"/>
    </xf>
    <xf numFmtId="0" fontId="35" fillId="23" borderId="17" xfId="0" applyFont="1" applyFill="1" applyBorder="1" applyAlignment="1">
      <alignment wrapText="1"/>
    </xf>
    <xf numFmtId="0" fontId="24" fillId="21" borderId="22" xfId="0" applyFont="1" applyFill="1" applyBorder="1" applyAlignment="1">
      <alignment horizontal="center" vertical="center"/>
    </xf>
    <xf numFmtId="0" fontId="24" fillId="21" borderId="21" xfId="0" applyFont="1" applyFill="1" applyBorder="1" applyAlignment="1">
      <alignment horizontal="center" vertical="center"/>
    </xf>
    <xf numFmtId="0" fontId="24" fillId="21" borderId="25" xfId="0" applyFont="1" applyFill="1" applyBorder="1" applyAlignment="1">
      <alignment horizontal="center" vertical="center"/>
    </xf>
    <xf numFmtId="0" fontId="24" fillId="21" borderId="24" xfId="0" applyFont="1" applyFill="1" applyBorder="1" applyAlignment="1">
      <alignment horizontal="center" vertical="center"/>
    </xf>
    <xf numFmtId="0" fontId="24" fillId="21" borderId="20" xfId="0" applyFont="1" applyFill="1" applyBorder="1" applyAlignment="1">
      <alignment horizontal="center" vertical="center"/>
    </xf>
    <xf numFmtId="0" fontId="24" fillId="21" borderId="19" xfId="0" applyFont="1" applyFill="1" applyBorder="1" applyAlignment="1">
      <alignment horizontal="center" vertical="center"/>
    </xf>
    <xf numFmtId="0" fontId="27" fillId="21" borderId="25" xfId="0" applyFont="1" applyFill="1" applyBorder="1" applyAlignment="1"/>
    <xf numFmtId="0" fontId="27" fillId="21" borderId="24" xfId="0" applyFont="1" applyFill="1" applyBorder="1" applyAlignment="1"/>
    <xf numFmtId="0" fontId="26" fillId="20" borderId="15" xfId="0" applyFont="1" applyFill="1" applyBorder="1" applyAlignment="1">
      <alignment wrapText="1"/>
    </xf>
    <xf numFmtId="0" fontId="26" fillId="20" borderId="16" xfId="0" applyFont="1" applyFill="1" applyBorder="1" applyAlignment="1">
      <alignment wrapText="1"/>
    </xf>
    <xf numFmtId="0" fontId="26" fillId="20" borderId="17" xfId="0" applyFont="1" applyFill="1" applyBorder="1" applyAlignment="1">
      <alignment wrapText="1"/>
    </xf>
    <xf numFmtId="0" fontId="27" fillId="21" borderId="26" xfId="0" applyFont="1" applyFill="1" applyBorder="1" applyAlignment="1"/>
    <xf numFmtId="0" fontId="27" fillId="21" borderId="27" xfId="0" applyFont="1" applyFill="1" applyBorder="1" applyAlignment="1"/>
    <xf numFmtId="0" fontId="27" fillId="21" borderId="28" xfId="0" applyFont="1" applyFill="1" applyBorder="1" applyAlignment="1"/>
    <xf numFmtId="0" fontId="27" fillId="21" borderId="22" xfId="0" applyFont="1" applyFill="1" applyBorder="1" applyAlignment="1"/>
    <xf numFmtId="0" fontId="27" fillId="21" borderId="21" xfId="0" applyFont="1" applyFill="1" applyBorder="1" applyAlignment="1"/>
  </cellXfs>
  <cellStyles count="57">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Currency 2" xfId="19" xr:uid="{00000000-0005-0000-0000-000012000000}"/>
    <cellStyle name="Euro" xfId="20" xr:uid="{00000000-0005-0000-0000-000013000000}"/>
    <cellStyle name="Euro 2" xfId="21" xr:uid="{00000000-0005-0000-0000-000014000000}"/>
    <cellStyle name="Normal 2" xfId="22" xr:uid="{00000000-0005-0000-0000-000015000000}"/>
    <cellStyle name="Procent 2" xfId="23" xr:uid="{00000000-0005-0000-0000-000016000000}"/>
    <cellStyle name="Procent 2 2" xfId="55" xr:uid="{00000000-0005-0000-0000-000017000000}"/>
    <cellStyle name="Procent 2 3" xfId="53" xr:uid="{00000000-0005-0000-0000-000018000000}"/>
    <cellStyle name="Procent 3" xfId="24" xr:uid="{00000000-0005-0000-0000-000019000000}"/>
    <cellStyle name="Standaard" xfId="0" builtinId="0"/>
    <cellStyle name="Standaard 2" xfId="25" xr:uid="{00000000-0005-0000-0000-00001B000000}"/>
    <cellStyle name="Valuta 2" xfId="26" xr:uid="{00000000-0005-0000-0000-00001C000000}"/>
    <cellStyle name="Valuta 2 2" xfId="56" xr:uid="{00000000-0005-0000-0000-00001D000000}"/>
    <cellStyle name="Valuta 2 3" xfId="54" xr:uid="{00000000-0005-0000-0000-00001E000000}"/>
    <cellStyle name="Valuta 3" xfId="27" xr:uid="{00000000-0005-0000-0000-00001F000000}"/>
    <cellStyle name="アクセント 1" xfId="28" xr:uid="{00000000-0005-0000-0000-000020000000}"/>
    <cellStyle name="アクセント 2" xfId="29" xr:uid="{00000000-0005-0000-0000-000021000000}"/>
    <cellStyle name="アクセント 3" xfId="30" xr:uid="{00000000-0005-0000-0000-000022000000}"/>
    <cellStyle name="アクセント 4" xfId="31" xr:uid="{00000000-0005-0000-0000-000023000000}"/>
    <cellStyle name="アクセント 5" xfId="32" xr:uid="{00000000-0005-0000-0000-000024000000}"/>
    <cellStyle name="アクセント 6" xfId="33" xr:uid="{00000000-0005-0000-0000-000025000000}"/>
    <cellStyle name="タイトル" xfId="34" xr:uid="{00000000-0005-0000-0000-000026000000}"/>
    <cellStyle name="チェック セル" xfId="35" xr:uid="{00000000-0005-0000-0000-000027000000}"/>
    <cellStyle name="どちらでもない" xfId="36" xr:uid="{00000000-0005-0000-0000-000028000000}"/>
    <cellStyle name="メモ" xfId="37" xr:uid="{00000000-0005-0000-0000-000029000000}"/>
    <cellStyle name="リンク セル" xfId="38" xr:uid="{00000000-0005-0000-0000-00002A000000}"/>
    <cellStyle name="入力" xfId="39" xr:uid="{00000000-0005-0000-0000-00002B000000}"/>
    <cellStyle name="出力" xfId="40" xr:uid="{00000000-0005-0000-0000-00002C000000}"/>
    <cellStyle name="悪い" xfId="41" xr:uid="{00000000-0005-0000-0000-00002D000000}"/>
    <cellStyle name="桁区切り [0.00]_SANYO Products Specification" xfId="42" xr:uid="{00000000-0005-0000-0000-00002E000000}"/>
    <cellStyle name="標準_SANYO Products Specification" xfId="43" xr:uid="{00000000-0005-0000-0000-00002F000000}"/>
    <cellStyle name="良い" xfId="44" xr:uid="{00000000-0005-0000-0000-000030000000}"/>
    <cellStyle name="見出し 1" xfId="45" xr:uid="{00000000-0005-0000-0000-000031000000}"/>
    <cellStyle name="見出し 2" xfId="46" xr:uid="{00000000-0005-0000-0000-000032000000}"/>
    <cellStyle name="見出し 3" xfId="47" xr:uid="{00000000-0005-0000-0000-000033000000}"/>
    <cellStyle name="見出し 4" xfId="48" xr:uid="{00000000-0005-0000-0000-000034000000}"/>
    <cellStyle name="計算" xfId="49" xr:uid="{00000000-0005-0000-0000-000035000000}"/>
    <cellStyle name="説明文" xfId="50" xr:uid="{00000000-0005-0000-0000-000036000000}"/>
    <cellStyle name="警告文" xfId="51" xr:uid="{00000000-0005-0000-0000-000037000000}"/>
    <cellStyle name="集計" xfId="52" xr:uid="{00000000-0005-0000-0000-000038000000}"/>
  </cellStyles>
  <dxfs count="0"/>
  <tableStyles count="0" defaultTableStyle="TableStyleMedium2" defaultPivotStyle="PivotStyleLight16"/>
  <colors>
    <mruColors>
      <color rgb="FF009CB4"/>
      <color rgb="FFF7F7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activeX/activeX3.xml><?xml version="1.0" encoding="utf-8"?>
<ax:ocx xmlns:ax="http://schemas.microsoft.com/office/2006/activeX" xmlns:r="http://schemas.openxmlformats.org/officeDocument/2006/relationships" ax:classid="{5512D11C-5CC6-11CF-8D67-00AA00BDCE1D}" ax:persistence="persistStream" r:id="rId1"/>
</file>

<file path=xl/activeX/activeX4.xml><?xml version="1.0" encoding="utf-8"?>
<ax:ocx xmlns:ax="http://schemas.microsoft.com/office/2006/activeX" xmlns:r="http://schemas.openxmlformats.org/officeDocument/2006/relationships" ax:classid="{5512D11C-5CC6-11CF-8D67-00AA00BDCE1D}" ax:persistence="persistStream" r:id="rId1"/>
</file>

<file path=xl/activeX/activeX5.xml><?xml version="1.0" encoding="utf-8"?>
<ax:ocx xmlns:ax="http://schemas.microsoft.com/office/2006/activeX" xmlns:r="http://schemas.openxmlformats.org/officeDocument/2006/relationships" ax:classid="{5512D11C-5CC6-11CF-8D67-00AA00BDCE1D}" ax:persistence="persistStream" r:id="rId1"/>
</file>

<file path=xl/activeX/activeX6.xml><?xml version="1.0" encoding="utf-8"?>
<ax:ocx xmlns:ax="http://schemas.microsoft.com/office/2006/activeX" xmlns:r="http://schemas.openxmlformats.org/officeDocument/2006/relationships" ax:classid="{5512D11C-5CC6-11CF-8D67-00AA00BDCE1D}" ax:persistence="persistStream" r:id="rId1"/>
</file>

<file path=xl/activeX/activeX7.xml><?xml version="1.0" encoding="utf-8"?>
<ax:ocx xmlns:ax="http://schemas.microsoft.com/office/2006/activeX" xmlns:r="http://schemas.openxmlformats.org/officeDocument/2006/relationships" ax:classid="{5512D11C-5CC6-11CF-8D67-00AA00BDCE1D}" ax:persistence="persistStream" r:id="rId1"/>
</file>

<file path=xl/activeX/activeX8.xml><?xml version="1.0" encoding="utf-8"?>
<ax:ocx xmlns:ax="http://schemas.microsoft.com/office/2006/activeX" xmlns:r="http://schemas.openxmlformats.org/officeDocument/2006/relationships" ax:classid="{5512D11C-5CC6-11CF-8D67-00AA00BDCE1D}" ax:persistence="persistStream" r:id="rId1"/>
</file>

<file path=xl/drawings/_rels/drawing1.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drawing2.xml.rels><?xml version="1.0" encoding="UTF-8" standalone="yes"?>
<Relationships xmlns="http://schemas.openxmlformats.org/package/2006/relationships"><Relationship Id="rId8" Type="http://schemas.openxmlformats.org/officeDocument/2006/relationships/image" Target="../media/image16.emf"/><Relationship Id="rId3" Type="http://schemas.openxmlformats.org/officeDocument/2006/relationships/image" Target="../media/image11.emf"/><Relationship Id="rId7" Type="http://schemas.openxmlformats.org/officeDocument/2006/relationships/image" Target="../media/image15.emf"/><Relationship Id="rId2" Type="http://schemas.openxmlformats.org/officeDocument/2006/relationships/image" Target="../media/image10.emf"/><Relationship Id="rId1" Type="http://schemas.openxmlformats.org/officeDocument/2006/relationships/image" Target="../media/image9.emf"/><Relationship Id="rId6" Type="http://schemas.openxmlformats.org/officeDocument/2006/relationships/image" Target="../media/image14.emf"/><Relationship Id="rId5" Type="http://schemas.openxmlformats.org/officeDocument/2006/relationships/image" Target="../media/image13.emf"/><Relationship Id="rId4" Type="http://schemas.openxmlformats.org/officeDocument/2006/relationships/image" Target="../media/image12.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1.emf"/><Relationship Id="rId3" Type="http://schemas.openxmlformats.org/officeDocument/2006/relationships/image" Target="../media/image6.emf"/><Relationship Id="rId7" Type="http://schemas.openxmlformats.org/officeDocument/2006/relationships/image" Target="../media/image2.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3.emf"/><Relationship Id="rId5" Type="http://schemas.openxmlformats.org/officeDocument/2006/relationships/image" Target="../media/image4.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97</xdr:row>
      <xdr:rowOff>0</xdr:rowOff>
    </xdr:from>
    <xdr:to>
      <xdr:col>1</xdr:col>
      <xdr:colOff>723900</xdr:colOff>
      <xdr:row>97</xdr:row>
      <xdr:rowOff>180976</xdr:rowOff>
    </xdr:to>
    <xdr:pic>
      <xdr:nvPicPr>
        <xdr:cNvPr id="1026" name="Picture 2" hidden="1">
          <a:extLst>
            <a:ext uri="{FF2B5EF4-FFF2-40B4-BE49-F238E27FC236}">
              <a16:creationId xmlns:a16="http://schemas.microsoft.com/office/drawing/2014/main" id="{00000000-0008-0000-0000-00000204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27" name="Picture 3" hidden="1">
          <a:extLst>
            <a:ext uri="{FF2B5EF4-FFF2-40B4-BE49-F238E27FC236}">
              <a16:creationId xmlns:a16="http://schemas.microsoft.com/office/drawing/2014/main" id="{00000000-0008-0000-0000-000003040000}"/>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28" name="Picture 4" hidden="1">
          <a:extLst>
            <a:ext uri="{FF2B5EF4-FFF2-40B4-BE49-F238E27FC236}">
              <a16:creationId xmlns:a16="http://schemas.microsoft.com/office/drawing/2014/main" id="{00000000-0008-0000-0000-000004040000}"/>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29" name="Picture 5" hidden="1">
          <a:extLst>
            <a:ext uri="{FF2B5EF4-FFF2-40B4-BE49-F238E27FC236}">
              <a16:creationId xmlns:a16="http://schemas.microsoft.com/office/drawing/2014/main" id="{00000000-0008-0000-0000-000005040000}"/>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30" name="Picture 6" hidden="1">
          <a:extLst>
            <a:ext uri="{FF2B5EF4-FFF2-40B4-BE49-F238E27FC236}">
              <a16:creationId xmlns:a16="http://schemas.microsoft.com/office/drawing/2014/main" id="{00000000-0008-0000-0000-000006040000}"/>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31" name="Picture 7" hidden="1">
          <a:extLst>
            <a:ext uri="{FF2B5EF4-FFF2-40B4-BE49-F238E27FC236}">
              <a16:creationId xmlns:a16="http://schemas.microsoft.com/office/drawing/2014/main" id="{00000000-0008-0000-0000-000007040000}"/>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32" name="Picture 8" hidden="1">
          <a:extLst>
            <a:ext uri="{FF2B5EF4-FFF2-40B4-BE49-F238E27FC236}">
              <a16:creationId xmlns:a16="http://schemas.microsoft.com/office/drawing/2014/main" id="{00000000-0008-0000-0000-00000804000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xdr:twoCellAnchor editAs="oneCell">
    <xdr:from>
      <xdr:col>1</xdr:col>
      <xdr:colOff>0</xdr:colOff>
      <xdr:row>97</xdr:row>
      <xdr:rowOff>0</xdr:rowOff>
    </xdr:from>
    <xdr:to>
      <xdr:col>1</xdr:col>
      <xdr:colOff>723900</xdr:colOff>
      <xdr:row>97</xdr:row>
      <xdr:rowOff>180976</xdr:rowOff>
    </xdr:to>
    <xdr:pic>
      <xdr:nvPicPr>
        <xdr:cNvPr id="1033" name="Picture 9" hidden="1">
          <a:extLst>
            <a:ext uri="{FF2B5EF4-FFF2-40B4-BE49-F238E27FC236}">
              <a16:creationId xmlns:a16="http://schemas.microsoft.com/office/drawing/2014/main" id="{00000000-0008-0000-0000-00000904000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47675" y="25812750"/>
          <a:ext cx="723900" cy="180975"/>
        </a:xfrm>
        <a:prstGeom prst="rect">
          <a:avLst/>
        </a:prstGeom>
        <a:noFill/>
        <a:ln w="9525">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2" name="Control 9" hidden="1">
              <a:extLst>
                <a:ext uri="{63B3BB69-23CF-44E3-9099-C40C66FF867C}">
                  <a14:compatExt spid="_x0000_s1033"/>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3" name="Control 8" hidden="1">
              <a:extLst>
                <a:ext uri="{63B3BB69-23CF-44E3-9099-C40C66FF867C}">
                  <a14:compatExt spid="_x0000_s1032"/>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4" name="Control 7" hidden="1">
              <a:extLst>
                <a:ext uri="{63B3BB69-23CF-44E3-9099-C40C66FF867C}">
                  <a14:compatExt spid="_x0000_s1031"/>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5" name="Control 6" hidden="1">
              <a:extLst>
                <a:ext uri="{63B3BB69-23CF-44E3-9099-C40C66FF867C}">
                  <a14:compatExt spid="_x0000_s1030"/>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6" name="Control 5" hidden="1">
              <a:extLst>
                <a:ext uri="{63B3BB69-23CF-44E3-9099-C40C66FF867C}">
                  <a14:compatExt spid="_x0000_s1029"/>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7" name="Control 4" hidden="1">
              <a:extLst>
                <a:ext uri="{63B3BB69-23CF-44E3-9099-C40C66FF867C}">
                  <a14:compatExt spid="_x0000_s1028"/>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8" name="Control 3" hidden="1">
              <a:extLst>
                <a:ext uri="{63B3BB69-23CF-44E3-9099-C40C66FF867C}">
                  <a14:compatExt spid="_x0000_s1027"/>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101</xdr:row>
          <xdr:rowOff>114300</xdr:rowOff>
        </xdr:from>
        <xdr:to>
          <xdr:col>1</xdr:col>
          <xdr:colOff>914400</xdr:colOff>
          <xdr:row>102</xdr:row>
          <xdr:rowOff>161925</xdr:rowOff>
        </xdr:to>
        <xdr:sp macro="" textlink="">
          <xdr:nvSpPr>
            <xdr:cNvPr id="9" name="Control 2" hidden="1">
              <a:extLst>
                <a:ext uri="{63B3BB69-23CF-44E3-9099-C40C66FF867C}">
                  <a14:compatExt spid="_x0000_s1026"/>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0</xdr:colOff>
      <xdr:row>98</xdr:row>
      <xdr:rowOff>0</xdr:rowOff>
    </xdr:from>
    <xdr:to>
      <xdr:col>1</xdr:col>
      <xdr:colOff>723900</xdr:colOff>
      <xdr:row>99</xdr:row>
      <xdr:rowOff>1</xdr:rowOff>
    </xdr:to>
    <xdr:pic>
      <xdr:nvPicPr>
        <xdr:cNvPr id="10" name="Picture 2" hidden="1">
          <a:extLst>
            <a:ext uri="{FF2B5EF4-FFF2-40B4-BE49-F238E27FC236}">
              <a16:creationId xmlns:a16="http://schemas.microsoft.com/office/drawing/2014/main" id="{839FC74E-3C1C-42BA-8017-F2A46733DA1D}"/>
            </a:ext>
            <a:ext uri="{147F2762-F138-4A5C-976F-8EAC2B608ADB}">
              <a16:predDERef xmlns:a16="http://schemas.microsoft.com/office/drawing/2014/main" pred="{00000000-0008-0000-0000-000009000000}"/>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1" name="Picture 3" hidden="1">
          <a:extLst>
            <a:ext uri="{FF2B5EF4-FFF2-40B4-BE49-F238E27FC236}">
              <a16:creationId xmlns:a16="http://schemas.microsoft.com/office/drawing/2014/main" id="{EDA335EE-E276-4631-8AF2-4E85C929085E}"/>
            </a:ext>
            <a:ext uri="{147F2762-F138-4A5C-976F-8EAC2B608ADB}">
              <a16:predDERef xmlns:a16="http://schemas.microsoft.com/office/drawing/2014/main" pred="{839FC74E-3C1C-42BA-8017-F2A46733DA1D}"/>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2" name="Picture 4" hidden="1">
          <a:extLst>
            <a:ext uri="{FF2B5EF4-FFF2-40B4-BE49-F238E27FC236}">
              <a16:creationId xmlns:a16="http://schemas.microsoft.com/office/drawing/2014/main" id="{0640B4C3-C837-4E2B-B749-0A0EA00E4C7F}"/>
            </a:ext>
            <a:ext uri="{147F2762-F138-4A5C-976F-8EAC2B608ADB}">
              <a16:predDERef xmlns:a16="http://schemas.microsoft.com/office/drawing/2014/main" pred="{EDA335EE-E276-4631-8AF2-4E85C929085E}"/>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3" name="Picture 5" hidden="1">
          <a:extLst>
            <a:ext uri="{FF2B5EF4-FFF2-40B4-BE49-F238E27FC236}">
              <a16:creationId xmlns:a16="http://schemas.microsoft.com/office/drawing/2014/main" id="{523AF599-14FB-48DD-8F94-3877E985A21E}"/>
            </a:ext>
            <a:ext uri="{147F2762-F138-4A5C-976F-8EAC2B608ADB}">
              <a16:predDERef xmlns:a16="http://schemas.microsoft.com/office/drawing/2014/main" pred="{0640B4C3-C837-4E2B-B749-0A0EA00E4C7F}"/>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4" name="Picture 6" hidden="1">
          <a:extLst>
            <a:ext uri="{FF2B5EF4-FFF2-40B4-BE49-F238E27FC236}">
              <a16:creationId xmlns:a16="http://schemas.microsoft.com/office/drawing/2014/main" id="{1EE153AD-B814-4ACD-8D87-170B8F8AEC79}"/>
            </a:ext>
            <a:ext uri="{147F2762-F138-4A5C-976F-8EAC2B608ADB}">
              <a16:predDERef xmlns:a16="http://schemas.microsoft.com/office/drawing/2014/main" pred="{523AF599-14FB-48DD-8F94-3877E985A21E}"/>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5" name="Picture 7" hidden="1">
          <a:extLst>
            <a:ext uri="{FF2B5EF4-FFF2-40B4-BE49-F238E27FC236}">
              <a16:creationId xmlns:a16="http://schemas.microsoft.com/office/drawing/2014/main" id="{5A1845BD-CA91-4EA1-8136-5B41974AE710}"/>
            </a:ext>
            <a:ext uri="{147F2762-F138-4A5C-976F-8EAC2B608ADB}">
              <a16:predDERef xmlns:a16="http://schemas.microsoft.com/office/drawing/2014/main" pred="{1EE153AD-B814-4ACD-8D87-170B8F8AEC79}"/>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6" name="Picture 8" hidden="1">
          <a:extLst>
            <a:ext uri="{FF2B5EF4-FFF2-40B4-BE49-F238E27FC236}">
              <a16:creationId xmlns:a16="http://schemas.microsoft.com/office/drawing/2014/main" id="{144CEC96-ACD9-49C1-954B-BD942D57BBB1}"/>
            </a:ext>
            <a:ext uri="{147F2762-F138-4A5C-976F-8EAC2B608ADB}">
              <a16:predDERef xmlns:a16="http://schemas.microsoft.com/office/drawing/2014/main" pred="{5A1845BD-CA91-4EA1-8136-5B41974AE710}"/>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7" name="Picture 9" hidden="1">
          <a:extLst>
            <a:ext uri="{FF2B5EF4-FFF2-40B4-BE49-F238E27FC236}">
              <a16:creationId xmlns:a16="http://schemas.microsoft.com/office/drawing/2014/main" id="{624BA828-08CA-449B-BC8E-D890F65FE823}"/>
            </a:ext>
            <a:ext uri="{147F2762-F138-4A5C-976F-8EAC2B608ADB}">
              <a16:predDERef xmlns:a16="http://schemas.microsoft.com/office/drawing/2014/main" pred="{144CEC96-ACD9-49C1-954B-BD942D57BBB1}"/>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8" name="Picture 2" hidden="1">
          <a:extLst>
            <a:ext uri="{FF2B5EF4-FFF2-40B4-BE49-F238E27FC236}">
              <a16:creationId xmlns:a16="http://schemas.microsoft.com/office/drawing/2014/main" id="{B90B8C92-154B-465D-8AAB-FCAE26A249F4}"/>
            </a:ext>
            <a:ext uri="{147F2762-F138-4A5C-976F-8EAC2B608ADB}">
              <a16:predDERef xmlns:a16="http://schemas.microsoft.com/office/drawing/2014/main" pred="{624BA828-08CA-449B-BC8E-D890F65FE823}"/>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19" name="Picture 3" hidden="1">
          <a:extLst>
            <a:ext uri="{FF2B5EF4-FFF2-40B4-BE49-F238E27FC236}">
              <a16:creationId xmlns:a16="http://schemas.microsoft.com/office/drawing/2014/main" id="{5A3D7A22-6573-4878-A435-7BE104EA37EF}"/>
            </a:ext>
            <a:ext uri="{147F2762-F138-4A5C-976F-8EAC2B608ADB}">
              <a16:predDERef xmlns:a16="http://schemas.microsoft.com/office/drawing/2014/main" pred="{B90B8C92-154B-465D-8AAB-FCAE26A249F4}"/>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20" name="Picture 4" hidden="1">
          <a:extLst>
            <a:ext uri="{FF2B5EF4-FFF2-40B4-BE49-F238E27FC236}">
              <a16:creationId xmlns:a16="http://schemas.microsoft.com/office/drawing/2014/main" id="{D03E93E9-86AC-4E71-8EDB-9D0C51336B5A}"/>
            </a:ext>
            <a:ext uri="{147F2762-F138-4A5C-976F-8EAC2B608ADB}">
              <a16:predDERef xmlns:a16="http://schemas.microsoft.com/office/drawing/2014/main" pred="{5A3D7A22-6573-4878-A435-7BE104EA37EF}"/>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21" name="Picture 5" hidden="1">
          <a:extLst>
            <a:ext uri="{FF2B5EF4-FFF2-40B4-BE49-F238E27FC236}">
              <a16:creationId xmlns:a16="http://schemas.microsoft.com/office/drawing/2014/main" id="{45F29AA1-AACE-437C-99DD-E887347C271E}"/>
            </a:ext>
            <a:ext uri="{147F2762-F138-4A5C-976F-8EAC2B608ADB}">
              <a16:predDERef xmlns:a16="http://schemas.microsoft.com/office/drawing/2014/main" pred="{D03E93E9-86AC-4E71-8EDB-9D0C51336B5A}"/>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22" name="Picture 6" hidden="1">
          <a:extLst>
            <a:ext uri="{FF2B5EF4-FFF2-40B4-BE49-F238E27FC236}">
              <a16:creationId xmlns:a16="http://schemas.microsoft.com/office/drawing/2014/main" id="{4F8EC463-FF3A-4288-B8C2-C7FE79E5D856}"/>
            </a:ext>
            <a:ext uri="{147F2762-F138-4A5C-976F-8EAC2B608ADB}">
              <a16:predDERef xmlns:a16="http://schemas.microsoft.com/office/drawing/2014/main" pred="{45F29AA1-AACE-437C-99DD-E887347C271E}"/>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23" name="Picture 7" hidden="1">
          <a:extLst>
            <a:ext uri="{FF2B5EF4-FFF2-40B4-BE49-F238E27FC236}">
              <a16:creationId xmlns:a16="http://schemas.microsoft.com/office/drawing/2014/main" id="{0618315C-3423-4D37-833F-17A58587DCFD}"/>
            </a:ext>
            <a:ext uri="{147F2762-F138-4A5C-976F-8EAC2B608ADB}">
              <a16:predDERef xmlns:a16="http://schemas.microsoft.com/office/drawing/2014/main" pred="{4F8EC463-FF3A-4288-B8C2-C7FE79E5D856}"/>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24" name="Picture 8" hidden="1">
          <a:extLst>
            <a:ext uri="{FF2B5EF4-FFF2-40B4-BE49-F238E27FC236}">
              <a16:creationId xmlns:a16="http://schemas.microsoft.com/office/drawing/2014/main" id="{CB20F75F-871B-4F68-91BD-7915BD8A447B}"/>
            </a:ext>
            <a:ext uri="{147F2762-F138-4A5C-976F-8EAC2B608ADB}">
              <a16:predDERef xmlns:a16="http://schemas.microsoft.com/office/drawing/2014/main" pred="{0618315C-3423-4D37-833F-17A58587DCFD}"/>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twoCellAnchor editAs="oneCell">
    <xdr:from>
      <xdr:col>1</xdr:col>
      <xdr:colOff>0</xdr:colOff>
      <xdr:row>98</xdr:row>
      <xdr:rowOff>0</xdr:rowOff>
    </xdr:from>
    <xdr:to>
      <xdr:col>1</xdr:col>
      <xdr:colOff>723900</xdr:colOff>
      <xdr:row>99</xdr:row>
      <xdr:rowOff>1</xdr:rowOff>
    </xdr:to>
    <xdr:pic>
      <xdr:nvPicPr>
        <xdr:cNvPr id="25" name="Picture 9" hidden="1">
          <a:extLst>
            <a:ext uri="{FF2B5EF4-FFF2-40B4-BE49-F238E27FC236}">
              <a16:creationId xmlns:a16="http://schemas.microsoft.com/office/drawing/2014/main" id="{71031487-6613-4C2F-992B-C6090546153D}"/>
            </a:ext>
            <a:ext uri="{147F2762-F138-4A5C-976F-8EAC2B608ADB}">
              <a16:predDERef xmlns:a16="http://schemas.microsoft.com/office/drawing/2014/main" pred="{CB20F75F-871B-4F68-91BD-7915BD8A447B}"/>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62025" y="18240375"/>
          <a:ext cx="723900" cy="180976"/>
        </a:xfrm>
        <a:prstGeom prst="rect">
          <a:avLst/>
        </a:prstGeom>
        <a:noFill/>
        <a:ln w="9525">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1</xdr:col>
      <xdr:colOff>723900</xdr:colOff>
      <xdr:row>23</xdr:row>
      <xdr:rowOff>0</xdr:rowOff>
    </xdr:to>
    <xdr:pic>
      <xdr:nvPicPr>
        <xdr:cNvPr id="2" name="Picture 2" hidden="1">
          <a:extLst>
            <a:ext uri="{FF2B5EF4-FFF2-40B4-BE49-F238E27FC236}">
              <a16:creationId xmlns:a16="http://schemas.microsoft.com/office/drawing/2014/main" id="{8DD7BE40-6780-4AF0-A1FC-3C32C1AAA30E}"/>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3" name="Picture 3" hidden="1">
          <a:extLst>
            <a:ext uri="{FF2B5EF4-FFF2-40B4-BE49-F238E27FC236}">
              <a16:creationId xmlns:a16="http://schemas.microsoft.com/office/drawing/2014/main" id="{85793564-DE2C-43F0-B963-B2DD106F82E4}"/>
            </a:ext>
            <a:ext uri="{147F2762-F138-4A5C-976F-8EAC2B608ADB}">
              <a16:predDERef xmlns:a16="http://schemas.microsoft.com/office/drawing/2014/main" pred="{8DD7BE40-6780-4AF0-A1FC-3C32C1AAA30E}"/>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4" name="Picture 4" hidden="1">
          <a:extLst>
            <a:ext uri="{FF2B5EF4-FFF2-40B4-BE49-F238E27FC236}">
              <a16:creationId xmlns:a16="http://schemas.microsoft.com/office/drawing/2014/main" id="{D1A963F9-FDC0-4914-90E5-4682832359F3}"/>
            </a:ext>
            <a:ext uri="{147F2762-F138-4A5C-976F-8EAC2B608ADB}">
              <a16:predDERef xmlns:a16="http://schemas.microsoft.com/office/drawing/2014/main" pred="{85793564-DE2C-43F0-B963-B2DD106F82E4}"/>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5" name="Picture 5" hidden="1">
          <a:extLst>
            <a:ext uri="{FF2B5EF4-FFF2-40B4-BE49-F238E27FC236}">
              <a16:creationId xmlns:a16="http://schemas.microsoft.com/office/drawing/2014/main" id="{98CD48F4-E0E0-4BF9-90E0-9E866673EB6E}"/>
            </a:ext>
            <a:ext uri="{147F2762-F138-4A5C-976F-8EAC2B608ADB}">
              <a16:predDERef xmlns:a16="http://schemas.microsoft.com/office/drawing/2014/main" pred="{D1A963F9-FDC0-4914-90E5-4682832359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6" name="Picture 6" hidden="1">
          <a:extLst>
            <a:ext uri="{FF2B5EF4-FFF2-40B4-BE49-F238E27FC236}">
              <a16:creationId xmlns:a16="http://schemas.microsoft.com/office/drawing/2014/main" id="{F4C4F2E2-54E7-4283-A7C8-C399FB612CD6}"/>
            </a:ext>
            <a:ext uri="{147F2762-F138-4A5C-976F-8EAC2B608ADB}">
              <a16:predDERef xmlns:a16="http://schemas.microsoft.com/office/drawing/2014/main" pred="{98CD48F4-E0E0-4BF9-90E0-9E866673EB6E}"/>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7" name="Picture 7" hidden="1">
          <a:extLst>
            <a:ext uri="{FF2B5EF4-FFF2-40B4-BE49-F238E27FC236}">
              <a16:creationId xmlns:a16="http://schemas.microsoft.com/office/drawing/2014/main" id="{C3E45FF8-F575-4B5D-8000-13A45607ED96}"/>
            </a:ext>
            <a:ext uri="{147F2762-F138-4A5C-976F-8EAC2B608ADB}">
              <a16:predDERef xmlns:a16="http://schemas.microsoft.com/office/drawing/2014/main" pred="{F4C4F2E2-54E7-4283-A7C8-C399FB612CD6}"/>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8" name="Picture 8" hidden="1">
          <a:extLst>
            <a:ext uri="{FF2B5EF4-FFF2-40B4-BE49-F238E27FC236}">
              <a16:creationId xmlns:a16="http://schemas.microsoft.com/office/drawing/2014/main" id="{9D2AB540-3E4B-4CA1-AF1E-601783FAE020}"/>
            </a:ext>
            <a:ext uri="{147F2762-F138-4A5C-976F-8EAC2B608ADB}">
              <a16:predDERef xmlns:a16="http://schemas.microsoft.com/office/drawing/2014/main" pred="{C3E45FF8-F575-4B5D-8000-13A45607ED96}"/>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9" name="Picture 9" hidden="1">
          <a:extLst>
            <a:ext uri="{FF2B5EF4-FFF2-40B4-BE49-F238E27FC236}">
              <a16:creationId xmlns:a16="http://schemas.microsoft.com/office/drawing/2014/main" id="{DDA50265-980B-4A78-850F-C417EEB5B3F1}"/>
            </a:ext>
            <a:ext uri="{147F2762-F138-4A5C-976F-8EAC2B608ADB}">
              <a16:predDERef xmlns:a16="http://schemas.microsoft.com/office/drawing/2014/main" pred="{9D2AB540-3E4B-4CA1-AF1E-601783FAE020}"/>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0" name="Picture 2" hidden="1">
          <a:extLst>
            <a:ext uri="{FF2B5EF4-FFF2-40B4-BE49-F238E27FC236}">
              <a16:creationId xmlns:a16="http://schemas.microsoft.com/office/drawing/2014/main" id="{27092E7D-7185-4651-B2AF-CAAC61A08533}"/>
            </a:ext>
            <a:ext uri="{147F2762-F138-4A5C-976F-8EAC2B608ADB}">
              <a16:predDERef xmlns:a16="http://schemas.microsoft.com/office/drawing/2014/main" pred="{DDA50265-980B-4A78-850F-C417EEB5B3F1}"/>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1" name="Picture 3" hidden="1">
          <a:extLst>
            <a:ext uri="{FF2B5EF4-FFF2-40B4-BE49-F238E27FC236}">
              <a16:creationId xmlns:a16="http://schemas.microsoft.com/office/drawing/2014/main" id="{6FA239DB-2533-4F98-B943-403BE1E0A089}"/>
            </a:ext>
            <a:ext uri="{147F2762-F138-4A5C-976F-8EAC2B608ADB}">
              <a16:predDERef xmlns:a16="http://schemas.microsoft.com/office/drawing/2014/main" pred="{27092E7D-7185-4651-B2AF-CAAC61A08533}"/>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2" name="Picture 4" hidden="1">
          <a:extLst>
            <a:ext uri="{FF2B5EF4-FFF2-40B4-BE49-F238E27FC236}">
              <a16:creationId xmlns:a16="http://schemas.microsoft.com/office/drawing/2014/main" id="{199D908A-FF7F-483E-8AE8-AFA359519EFC}"/>
            </a:ext>
            <a:ext uri="{147F2762-F138-4A5C-976F-8EAC2B608ADB}">
              <a16:predDERef xmlns:a16="http://schemas.microsoft.com/office/drawing/2014/main" pred="{6FA239DB-2533-4F98-B943-403BE1E0A089}"/>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3" name="Picture 5" hidden="1">
          <a:extLst>
            <a:ext uri="{FF2B5EF4-FFF2-40B4-BE49-F238E27FC236}">
              <a16:creationId xmlns:a16="http://schemas.microsoft.com/office/drawing/2014/main" id="{E56693E6-224A-4C25-B95E-9D14D63D7BAB}"/>
            </a:ext>
            <a:ext uri="{147F2762-F138-4A5C-976F-8EAC2B608ADB}">
              <a16:predDERef xmlns:a16="http://schemas.microsoft.com/office/drawing/2014/main" pred="{199D908A-FF7F-483E-8AE8-AFA359519EFC}"/>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4" name="Picture 6" hidden="1">
          <a:extLst>
            <a:ext uri="{FF2B5EF4-FFF2-40B4-BE49-F238E27FC236}">
              <a16:creationId xmlns:a16="http://schemas.microsoft.com/office/drawing/2014/main" id="{F595B697-74E6-4CF4-B8E6-B52D3F9D02AE}"/>
            </a:ext>
            <a:ext uri="{147F2762-F138-4A5C-976F-8EAC2B608ADB}">
              <a16:predDERef xmlns:a16="http://schemas.microsoft.com/office/drawing/2014/main" pred="{E56693E6-224A-4C25-B95E-9D14D63D7BAB}"/>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5" name="Picture 7" hidden="1">
          <a:extLst>
            <a:ext uri="{FF2B5EF4-FFF2-40B4-BE49-F238E27FC236}">
              <a16:creationId xmlns:a16="http://schemas.microsoft.com/office/drawing/2014/main" id="{AA204EDF-F356-4625-8EED-736F4FC17E21}"/>
            </a:ext>
            <a:ext uri="{147F2762-F138-4A5C-976F-8EAC2B608ADB}">
              <a16:predDERef xmlns:a16="http://schemas.microsoft.com/office/drawing/2014/main" pred="{F595B697-74E6-4CF4-B8E6-B52D3F9D02AE}"/>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6" name="Picture 8" hidden="1">
          <a:extLst>
            <a:ext uri="{FF2B5EF4-FFF2-40B4-BE49-F238E27FC236}">
              <a16:creationId xmlns:a16="http://schemas.microsoft.com/office/drawing/2014/main" id="{6297BA14-DB7B-41C1-B168-3914F524A1CB}"/>
            </a:ext>
            <a:ext uri="{147F2762-F138-4A5C-976F-8EAC2B608ADB}">
              <a16:predDERef xmlns:a16="http://schemas.microsoft.com/office/drawing/2014/main" pred="{AA204EDF-F356-4625-8EED-736F4FC17E21}"/>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twoCellAnchor editAs="oneCell">
    <xdr:from>
      <xdr:col>1</xdr:col>
      <xdr:colOff>0</xdr:colOff>
      <xdr:row>22</xdr:row>
      <xdr:rowOff>0</xdr:rowOff>
    </xdr:from>
    <xdr:to>
      <xdr:col>1</xdr:col>
      <xdr:colOff>723900</xdr:colOff>
      <xdr:row>23</xdr:row>
      <xdr:rowOff>0</xdr:rowOff>
    </xdr:to>
    <xdr:pic>
      <xdr:nvPicPr>
        <xdr:cNvPr id="17" name="Picture 9" hidden="1">
          <a:extLst>
            <a:ext uri="{FF2B5EF4-FFF2-40B4-BE49-F238E27FC236}">
              <a16:creationId xmlns:a16="http://schemas.microsoft.com/office/drawing/2014/main" id="{41AAA1E7-6A8F-473F-ACCD-A0DAE548B66A}"/>
            </a:ext>
            <a:ext uri="{147F2762-F138-4A5C-976F-8EAC2B608ADB}">
              <a16:predDERef xmlns:a16="http://schemas.microsoft.com/office/drawing/2014/main" pred="{6297BA14-DB7B-41C1-B168-3914F524A1CB}"/>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962025" y="65627250"/>
          <a:ext cx="723900" cy="180976"/>
        </a:xfrm>
        <a:prstGeom prst="rect">
          <a:avLst/>
        </a:prstGeom>
        <a:noFill/>
        <a:ln w="9525">
          <a:miter lim="800000"/>
          <a:headEnd/>
          <a:tailEnd/>
        </a:ln>
      </xdr:spPr>
    </xdr:pic>
    <xdr:clientData/>
  </xdr:twoCellAnchor>
</xdr:wsDr>
</file>

<file path=xl/persons/person.xml><?xml version="1.0" encoding="utf-8"?>
<personList xmlns="http://schemas.microsoft.com/office/spreadsheetml/2018/threadedcomments" xmlns:x="http://schemas.openxmlformats.org/spreadsheetml/2006/main">
  <person displayName="Bakker, R. (Ryan)" id="{BDEB784A-FF24-4F07-B558-B173B0655376}" userId="ryan.bakker@amsterdamumc.nl" providerId="PeoplePicker"/>
  <person displayName="Haas, A.M. de (Aram)" id="{32BC2DFD-A5BB-47EF-AE7A-BACDB7AB33E2}" userId="S::a.dehaas1@amsterdamumc.nl::8d877958-d62e-4a6e-96dc-d8e5d032cd98" providerId="AD"/>
  <person displayName="Bakker, R. (Ryan)" id="{5B10AFB9-E365-4E56-B036-EB8207616096}" userId="S::ryan.bakker@amsterdamumc.nl::9e509eaf-16ec-4cb0-a23c-fc54cfed03d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3" dT="2026-03-02T15:00:52.51" personId="{32BC2DFD-A5BB-47EF-AE7A-BACDB7AB33E2}" id="{C0E2B107-4BFF-49EB-81E7-B8471D6F00EC}">
    <text>@Bakker, R. (Ryan) hier geen wens voor exclusief elektrische transport van het product? Volgens de AI tool was dat wel mogelijk in de wensen, niet?</text>
    <mentions>
      <mention mentionpersonId="{BDEB784A-FF24-4F07-B558-B173B0655376}" mentionId="{EEBB467C-AEB6-446B-8BB9-FFC9EEE74B07}" startIndex="0" length="18"/>
    </mentions>
  </threadedComment>
  <threadedComment ref="B13" dT="2026-03-02T15:10:26.31" personId="{32BC2DFD-A5BB-47EF-AE7A-BACDB7AB33E2}" id="{7A160DAA-B2C2-4B4F-96BE-DAFC0BFE8300}" parentId="{C0E2B107-4BFF-49EB-81E7-B8471D6F00EC}">
    <text xml:space="preserve">Ik zie in de mail een opmerking van je hierover, maar die opmerking is verwijderd, maar omdat de comment wel in de mail staat, kan ik er alsnog op reageren. Je geeft aan "Lastig om te waarborgen wanneer ze dat dan wel of niet doen in de praktijk". Daar ben ik het mee eens, dat is niet iets wat we willen controleren. Maar dat geldt ook voor verwerking van de terug te nemen vriezers en de recycling van het verpakkingsmateriaal. Toch stellen we dit, omdat we duidelijk willen laten zien dat we dit als onderdeel van de duurzame transitie zien. En juist bij deze wens is dat best makkelijk te verificieren, als we willen </text>
  </threadedComment>
  <threadedComment ref="B13" dT="2026-03-02T15:12:37.01" personId="{32BC2DFD-A5BB-47EF-AE7A-BACDB7AB33E2}" id="{6F16F192-C730-433D-85DC-22F70FD998D2}" parentId="{C0E2B107-4BFF-49EB-81E7-B8471D6F00EC}">
    <text>Iets in deze trant als voorstel: Bovenop de minimumeis voor transport (emissieklasse 6), wenst de opdrachtgever het gebruik van volledig emissievrije voertuigen voor de distributie binnen Nederland extra te belonen. Deze wens ziet toe op het transport van het distributiecentrum naar de uiteindelijke afleverlocatie.
Puntentelling:
0 punten – De inschrijver voldoet aan de minimumeis (emissieklasse 6), maar kan niet aantonen dat het transport voor deze opdracht (grotendeels) elektrisch plaatsvindt.
20 punten – De inschrijver garandeert en onderbouwt dat ten minste 50% van de voertuigbewegingen voor de levering van deze opdracht binnen Nederland wordt uitgevoerd met volledig elektrisch aangedreven voertuigen.
50 punten – De inschrijver garandeert en onderbouwt dat het transport voor de levering van deze opdracht binnen Nederland voor de volle 100% wordt uitgevoerd met volledig elektrisch aangedreven voertuigen (emissievrij).
Bewijsvoering: Opvoeren antwoord middels PDF met kenmerk: W4.3 - Transport. De inschrijver dient een sluitende onderbouwing aan te leveren, bijvoorbeeld middels:
Een verklaring van de (onderopdrachtnemende) transporteur.
Een overzicht van het specifieke wagenpark dat voor deze opdracht wordt gereserveerd, inclusief kentekens (ter controle via de RDW-website op brandstofcode 'E' of 'Z').</text>
  </threadedComment>
  <threadedComment ref="B13" dT="2026-03-03T10:20:56.75" personId="{5B10AFB9-E365-4E56-B036-EB8207616096}" id="{220CD8F3-37E8-41FB-B814-C56A4C0E316A}" parentId="{C0E2B107-4BFF-49EB-81E7-B8471D6F00EC}">
    <text>Ik ben wel van mening dat elke leverancier dit dan "kan", zeker omdat ze allemaal moeten voldoen aan het leveren in een zero-emissie zone. Indirect eisen we dit dus. Tevens heeft het dan geen onderscheiden vermogen (als iedereen het kan).</text>
  </threadedComment>
  <threadedComment ref="B13" dT="2026-03-05T11:53:40.56" personId="{32BC2DFD-A5BB-47EF-AE7A-BACDB7AB33E2}" id="{51597D2D-D93D-47B8-8D6A-3103EC64FBCB}" parentId="{C0E2B107-4BFF-49EB-81E7-B8471D6F00EC}">
    <text>Als we ze vragen om "De inschrijver garandeert en onderbouwt dat minimaal xxx van de ritten electrisch is", is het weer onderscheidend toch? Want we weten dat veel wagenparken nog niet volledig elektrisch zijn, dus zo belonen we voorop lopen, en sturen we de rest van het veld.</text>
  </threadedComment>
  <threadedComment ref="B13" dT="2026-03-05T12:15:45.26" personId="{5B10AFB9-E365-4E56-B036-EB8207616096}" id="{61361B59-1A8E-4979-9E96-AF4F2C9EC653}" parentId="{C0E2B107-4BFF-49EB-81E7-B8471D6F00EC}">
    <text>Ik beloon liever de prestatie/ c.q. product dan op de wijze van transport, waarbij wij al stevige eisen hebben gesteld ten aanzien van het transport. Door deze eisen is het onderscheidende vermogen al kleiner. Ik zie ook wat uitdagingen ten aanzien van de controle op de bewijslast. Heb je voorbeelden van dergelijke rapportages?</text>
  </threadedComment>
</ThreadedComments>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5.emf"/><Relationship Id="rId18" Type="http://schemas.openxmlformats.org/officeDocument/2006/relationships/control" Target="../activeX/activeX8.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5.xml"/><Relationship Id="rId17" Type="http://schemas.openxmlformats.org/officeDocument/2006/relationships/image" Target="../media/image7.emf"/><Relationship Id="rId2" Type="http://schemas.openxmlformats.org/officeDocument/2006/relationships/drawing" Target="../drawings/drawing1.xml"/><Relationship Id="rId16" Type="http://schemas.openxmlformats.org/officeDocument/2006/relationships/control" Target="../activeX/activeX7.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5" Type="http://schemas.openxmlformats.org/officeDocument/2006/relationships/image" Target="../media/image6.emf"/><Relationship Id="rId10" Type="http://schemas.openxmlformats.org/officeDocument/2006/relationships/control" Target="../activeX/activeX4.xml"/><Relationship Id="rId19" Type="http://schemas.openxmlformats.org/officeDocument/2006/relationships/image" Target="../media/image8.emf"/><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07"/>
  <sheetViews>
    <sheetView tabSelected="1" zoomScaleNormal="100" workbookViewId="0">
      <pane ySplit="1" topLeftCell="A4" activePane="bottomLeft" state="frozen"/>
      <selection activeCell="B87" sqref="B87"/>
      <selection pane="bottomLeft" activeCell="D9" sqref="D9"/>
    </sheetView>
  </sheetViews>
  <sheetFormatPr defaultRowHeight="14.25"/>
  <cols>
    <col min="1" max="1" width="15" style="4" customWidth="1"/>
    <col min="2" max="2" width="67.85546875" style="1" customWidth="1"/>
    <col min="3" max="3" width="16.28515625" style="4" customWidth="1"/>
    <col min="4" max="4" width="21.85546875" style="4" customWidth="1"/>
    <col min="5" max="5" width="66.85546875" style="1" customWidth="1"/>
    <col min="6" max="6" width="56" style="1" customWidth="1"/>
    <col min="7" max="16384" width="9.140625" style="1"/>
  </cols>
  <sheetData>
    <row r="1" spans="1:6" ht="65.25" customHeight="1">
      <c r="A1" s="62" t="s">
        <v>0</v>
      </c>
      <c r="B1" s="63" t="s">
        <v>1</v>
      </c>
      <c r="C1" s="63" t="s">
        <v>2</v>
      </c>
      <c r="D1" s="63" t="s">
        <v>3</v>
      </c>
      <c r="E1" s="63" t="s">
        <v>4</v>
      </c>
      <c r="F1" s="70" t="s">
        <v>5</v>
      </c>
    </row>
    <row r="2" spans="1:6" ht="17.25" customHeight="1">
      <c r="A2" s="13"/>
      <c r="B2" s="21"/>
      <c r="C2" s="20"/>
      <c r="D2" s="20"/>
      <c r="E2" s="21"/>
      <c r="F2" s="72"/>
    </row>
    <row r="3" spans="1:6" ht="18" customHeight="1">
      <c r="A3" s="90" t="s">
        <v>6</v>
      </c>
      <c r="B3" s="91" t="s">
        <v>7</v>
      </c>
      <c r="C3" s="92"/>
      <c r="D3" s="92"/>
      <c r="E3" s="92"/>
      <c r="F3" s="92" t="s">
        <v>8</v>
      </c>
    </row>
    <row r="4" spans="1:6" ht="31.5" customHeight="1">
      <c r="A4" s="93" t="s">
        <v>9</v>
      </c>
      <c r="B4" s="58" t="s">
        <v>10</v>
      </c>
      <c r="C4" s="59" t="s">
        <v>11</v>
      </c>
      <c r="D4" s="60" t="s">
        <v>12</v>
      </c>
      <c r="E4" s="61"/>
      <c r="F4" s="71"/>
    </row>
    <row r="5" spans="1:6" ht="49.5" customHeight="1">
      <c r="A5" s="84" t="s">
        <v>13</v>
      </c>
      <c r="B5" s="32" t="s">
        <v>14</v>
      </c>
      <c r="C5" s="16" t="s">
        <v>11</v>
      </c>
      <c r="D5" s="50" t="s">
        <v>12</v>
      </c>
      <c r="E5" s="52"/>
      <c r="F5" s="71"/>
    </row>
    <row r="6" spans="1:6" ht="29.25" customHeight="1">
      <c r="A6" s="84" t="s">
        <v>15</v>
      </c>
      <c r="B6" s="51" t="s">
        <v>16</v>
      </c>
      <c r="C6" s="16" t="s">
        <v>11</v>
      </c>
      <c r="D6" s="50" t="s">
        <v>12</v>
      </c>
      <c r="E6" s="51"/>
      <c r="F6" s="32"/>
    </row>
    <row r="7" spans="1:6" ht="66" customHeight="1">
      <c r="A7" s="84" t="s">
        <v>17</v>
      </c>
      <c r="B7" s="53" t="s">
        <v>18</v>
      </c>
      <c r="C7" s="24" t="s">
        <v>11</v>
      </c>
      <c r="D7" s="24" t="s">
        <v>12</v>
      </c>
      <c r="E7" s="32"/>
      <c r="F7" s="32"/>
    </row>
    <row r="8" spans="1:6" ht="48" customHeight="1">
      <c r="A8" s="84" t="s">
        <v>19</v>
      </c>
      <c r="B8" s="53" t="s">
        <v>20</v>
      </c>
      <c r="C8" s="24" t="s">
        <v>11</v>
      </c>
      <c r="D8" s="24" t="s">
        <v>12</v>
      </c>
      <c r="E8" s="51"/>
      <c r="F8" s="32"/>
    </row>
    <row r="9" spans="1:6" ht="48.75" customHeight="1">
      <c r="A9" s="84" t="s">
        <v>21</v>
      </c>
      <c r="B9" s="53" t="s">
        <v>22</v>
      </c>
      <c r="C9" s="24" t="s">
        <v>11</v>
      </c>
      <c r="D9" s="24" t="s">
        <v>12</v>
      </c>
      <c r="E9" s="32"/>
      <c r="F9" s="32"/>
    </row>
    <row r="10" spans="1:6" ht="44.25" customHeight="1">
      <c r="A10" s="84" t="s">
        <v>23</v>
      </c>
      <c r="B10" s="53" t="s">
        <v>24</v>
      </c>
      <c r="C10" s="24" t="s">
        <v>11</v>
      </c>
      <c r="D10" s="24" t="s">
        <v>12</v>
      </c>
      <c r="E10" s="51"/>
      <c r="F10" s="32"/>
    </row>
    <row r="11" spans="1:6" ht="31.5" customHeight="1">
      <c r="A11" s="84" t="s">
        <v>25</v>
      </c>
      <c r="B11" s="53" t="s">
        <v>26</v>
      </c>
      <c r="C11" s="24" t="s">
        <v>11</v>
      </c>
      <c r="D11" s="24" t="s">
        <v>12</v>
      </c>
      <c r="E11" s="51"/>
      <c r="F11" s="32"/>
    </row>
    <row r="12" spans="1:6" ht="15" customHeight="1">
      <c r="A12" s="13"/>
      <c r="B12" s="21"/>
      <c r="C12" s="20"/>
      <c r="D12" s="20"/>
      <c r="E12" s="21"/>
      <c r="F12" s="72"/>
    </row>
    <row r="13" spans="1:6" s="2" customFormat="1" ht="20.25" customHeight="1">
      <c r="A13" s="84" t="s">
        <v>27</v>
      </c>
      <c r="B13" s="85" t="s">
        <v>28</v>
      </c>
      <c r="C13" s="85"/>
      <c r="D13" s="85"/>
      <c r="E13" s="88"/>
      <c r="F13" s="85"/>
    </row>
    <row r="14" spans="1:6" ht="55.5" customHeight="1">
      <c r="A14" s="84" t="s">
        <v>29</v>
      </c>
      <c r="B14" s="32" t="s">
        <v>30</v>
      </c>
      <c r="C14" s="16" t="s">
        <v>11</v>
      </c>
      <c r="D14" s="50" t="s">
        <v>12</v>
      </c>
      <c r="E14" s="54" t="s">
        <v>31</v>
      </c>
      <c r="F14" s="32"/>
    </row>
    <row r="15" spans="1:6" ht="28.5">
      <c r="A15" s="84" t="s">
        <v>32</v>
      </c>
      <c r="B15" s="51" t="s">
        <v>33</v>
      </c>
      <c r="C15" s="16" t="s">
        <v>11</v>
      </c>
      <c r="D15" s="16" t="s">
        <v>12</v>
      </c>
      <c r="E15" s="55"/>
      <c r="F15" s="32"/>
    </row>
    <row r="16" spans="1:6" ht="80.25" customHeight="1">
      <c r="A16" s="84" t="s">
        <v>34</v>
      </c>
      <c r="B16" s="51" t="s">
        <v>35</v>
      </c>
      <c r="C16" s="16" t="s">
        <v>11</v>
      </c>
      <c r="D16" s="80" t="s">
        <v>36</v>
      </c>
      <c r="E16" s="56"/>
      <c r="F16" s="32" t="s">
        <v>37</v>
      </c>
    </row>
    <row r="17" spans="1:6" ht="81.75" customHeight="1">
      <c r="A17" s="84" t="s">
        <v>38</v>
      </c>
      <c r="B17" s="51" t="s">
        <v>39</v>
      </c>
      <c r="C17" s="16" t="s">
        <v>11</v>
      </c>
      <c r="D17" s="80" t="s">
        <v>40</v>
      </c>
      <c r="E17" s="56"/>
      <c r="F17" s="32"/>
    </row>
    <row r="18" spans="1:6" ht="80.25" customHeight="1">
      <c r="A18" s="84" t="s">
        <v>41</v>
      </c>
      <c r="B18" s="53" t="s">
        <v>42</v>
      </c>
      <c r="C18" s="41" t="s">
        <v>11</v>
      </c>
      <c r="D18" s="80" t="s">
        <v>43</v>
      </c>
      <c r="E18" s="56"/>
      <c r="F18" s="32" t="s">
        <v>44</v>
      </c>
    </row>
    <row r="19" spans="1:6" ht="15" customHeight="1">
      <c r="A19" s="13"/>
      <c r="B19" s="21"/>
      <c r="C19" s="20"/>
      <c r="D19" s="20"/>
      <c r="E19" s="21"/>
      <c r="F19" s="72"/>
    </row>
    <row r="20" spans="1:6" s="2" customFormat="1" ht="30.95" customHeight="1">
      <c r="A20" s="84" t="s">
        <v>45</v>
      </c>
      <c r="B20" s="89" t="s">
        <v>46</v>
      </c>
      <c r="C20" s="85"/>
      <c r="D20" s="85"/>
      <c r="E20" s="88"/>
      <c r="F20" s="85"/>
    </row>
    <row r="21" spans="1:6" s="2" customFormat="1" ht="45.75" customHeight="1">
      <c r="A21" s="84" t="s">
        <v>47</v>
      </c>
      <c r="B21" s="41" t="s">
        <v>48</v>
      </c>
      <c r="C21" s="41" t="s">
        <v>11</v>
      </c>
      <c r="D21" s="41" t="s">
        <v>12</v>
      </c>
      <c r="E21" s="24"/>
      <c r="F21" s="41" t="s">
        <v>49</v>
      </c>
    </row>
    <row r="22" spans="1:6" ht="62.1" customHeight="1">
      <c r="A22" s="84" t="s">
        <v>50</v>
      </c>
      <c r="B22" s="110" t="s">
        <v>51</v>
      </c>
      <c r="C22" s="16" t="s">
        <v>11</v>
      </c>
      <c r="D22" s="50" t="s">
        <v>12</v>
      </c>
      <c r="E22" s="16"/>
      <c r="F22" s="24"/>
    </row>
    <row r="23" spans="1:6" ht="15" customHeight="1">
      <c r="A23" s="13"/>
      <c r="B23" s="129"/>
      <c r="C23" s="20"/>
      <c r="D23" s="20"/>
      <c r="E23" s="21"/>
      <c r="F23" s="72"/>
    </row>
    <row r="24" spans="1:6" s="2" customFormat="1" ht="30.95" customHeight="1">
      <c r="A24" s="111" t="s">
        <v>52</v>
      </c>
      <c r="B24" s="85" t="s">
        <v>53</v>
      </c>
      <c r="C24" s="128"/>
      <c r="D24" s="85"/>
      <c r="E24" s="88"/>
      <c r="F24" s="85"/>
    </row>
    <row r="25" spans="1:6" s="2" customFormat="1" ht="49.5" customHeight="1">
      <c r="A25" s="84" t="s">
        <v>54</v>
      </c>
      <c r="B25" s="59" t="s">
        <v>55</v>
      </c>
      <c r="C25" s="16" t="s">
        <v>11</v>
      </c>
      <c r="D25" s="50" t="s">
        <v>12</v>
      </c>
      <c r="E25" s="19" t="s">
        <v>31</v>
      </c>
      <c r="F25" s="37"/>
    </row>
    <row r="26" spans="1:6" ht="76.5" customHeight="1">
      <c r="A26" s="84" t="s">
        <v>56</v>
      </c>
      <c r="B26" s="16" t="s">
        <v>57</v>
      </c>
      <c r="C26" s="123" t="s">
        <v>11</v>
      </c>
      <c r="D26" s="77" t="s">
        <v>58</v>
      </c>
      <c r="E26" s="19" t="s">
        <v>31</v>
      </c>
      <c r="F26" s="37"/>
    </row>
    <row r="27" spans="1:6" ht="15.75" customHeight="1">
      <c r="A27" s="84" t="s">
        <v>59</v>
      </c>
      <c r="B27" s="16" t="s">
        <v>60</v>
      </c>
      <c r="C27" s="16" t="s">
        <v>11</v>
      </c>
      <c r="D27" s="50" t="s">
        <v>12</v>
      </c>
      <c r="E27" s="19" t="s">
        <v>31</v>
      </c>
      <c r="F27" s="37"/>
    </row>
    <row r="28" spans="1:6" ht="77.25" customHeight="1">
      <c r="A28" s="84" t="s">
        <v>61</v>
      </c>
      <c r="B28" s="51" t="s">
        <v>62</v>
      </c>
      <c r="C28" s="16" t="s">
        <v>11</v>
      </c>
      <c r="D28" s="77" t="s">
        <v>63</v>
      </c>
      <c r="E28" s="19"/>
      <c r="F28" s="37"/>
    </row>
    <row r="29" spans="1:6" ht="17.25" customHeight="1">
      <c r="A29" s="84" t="s">
        <v>64</v>
      </c>
      <c r="B29" s="51" t="s">
        <v>65</v>
      </c>
      <c r="C29" s="16" t="s">
        <v>11</v>
      </c>
      <c r="D29" s="50" t="s">
        <v>12</v>
      </c>
      <c r="E29" s="19"/>
      <c r="F29" s="37"/>
    </row>
    <row r="30" spans="1:6" ht="15" customHeight="1">
      <c r="A30" s="13"/>
      <c r="B30" s="21"/>
      <c r="C30" s="20"/>
      <c r="D30" s="20"/>
      <c r="E30" s="21"/>
      <c r="F30" s="72"/>
    </row>
    <row r="31" spans="1:6" s="2" customFormat="1" ht="22.5" customHeight="1">
      <c r="A31" s="84" t="s">
        <v>66</v>
      </c>
      <c r="B31" s="89" t="s">
        <v>67</v>
      </c>
      <c r="C31" s="85"/>
      <c r="D31" s="85"/>
      <c r="E31" s="88"/>
      <c r="F31" s="85"/>
    </row>
    <row r="32" spans="1:6" ht="60.75" customHeight="1">
      <c r="A32" s="84" t="s">
        <v>68</v>
      </c>
      <c r="B32" s="24" t="s">
        <v>69</v>
      </c>
      <c r="C32" s="16" t="s">
        <v>11</v>
      </c>
      <c r="D32" s="80" t="s">
        <v>70</v>
      </c>
      <c r="E32" s="16"/>
      <c r="F32" s="32"/>
    </row>
    <row r="33" spans="1:6" ht="51" customHeight="1">
      <c r="A33" s="84" t="s">
        <v>71</v>
      </c>
      <c r="B33" s="80" t="s">
        <v>72</v>
      </c>
      <c r="C33" s="16" t="s">
        <v>11</v>
      </c>
      <c r="D33" s="50" t="s">
        <v>12</v>
      </c>
      <c r="E33" s="16"/>
      <c r="F33" s="32"/>
    </row>
    <row r="34" spans="1:6" ht="50.25" customHeight="1">
      <c r="A34" s="84" t="s">
        <v>73</v>
      </c>
      <c r="B34" s="130" t="s">
        <v>74</v>
      </c>
      <c r="C34" s="16" t="s">
        <v>11</v>
      </c>
      <c r="D34" s="50" t="s">
        <v>12</v>
      </c>
      <c r="E34" s="16"/>
      <c r="F34" s="32"/>
    </row>
    <row r="35" spans="1:6" ht="48" customHeight="1">
      <c r="A35" s="84" t="s">
        <v>75</v>
      </c>
      <c r="B35" s="24" t="s">
        <v>76</v>
      </c>
      <c r="C35" s="16" t="s">
        <v>11</v>
      </c>
      <c r="D35" s="50" t="s">
        <v>12</v>
      </c>
      <c r="E35" s="19"/>
      <c r="F35" s="37"/>
    </row>
    <row r="36" spans="1:6" s="6" customFormat="1" ht="61.5" customHeight="1">
      <c r="A36" s="84" t="s">
        <v>77</v>
      </c>
      <c r="B36" s="80" t="s">
        <v>78</v>
      </c>
      <c r="C36" s="24" t="s">
        <v>11</v>
      </c>
      <c r="D36" s="42" t="s">
        <v>12</v>
      </c>
      <c r="E36" s="24"/>
      <c r="F36" s="37"/>
    </row>
    <row r="37" spans="1:6" ht="15" customHeight="1">
      <c r="A37" s="13"/>
      <c r="B37" s="21"/>
      <c r="C37" s="20"/>
      <c r="D37" s="20"/>
      <c r="E37" s="21"/>
      <c r="F37" s="72"/>
    </row>
    <row r="38" spans="1:6" s="2" customFormat="1" ht="22.5" customHeight="1">
      <c r="A38" s="84" t="s">
        <v>79</v>
      </c>
      <c r="B38" s="85" t="s">
        <v>80</v>
      </c>
      <c r="C38" s="85"/>
      <c r="D38" s="85"/>
      <c r="E38" s="88"/>
      <c r="F38" s="85"/>
    </row>
    <row r="39" spans="1:6" ht="90" customHeight="1">
      <c r="A39" s="84" t="s">
        <v>81</v>
      </c>
      <c r="B39" s="131" t="s">
        <v>82</v>
      </c>
      <c r="C39" s="16" t="s">
        <v>11</v>
      </c>
      <c r="D39" s="50" t="s">
        <v>12</v>
      </c>
      <c r="E39" s="16"/>
      <c r="F39" s="37" t="s">
        <v>83</v>
      </c>
    </row>
    <row r="40" spans="1:6" ht="90" customHeight="1">
      <c r="A40" s="84" t="s">
        <v>84</v>
      </c>
      <c r="B40" s="132" t="s">
        <v>85</v>
      </c>
      <c r="C40" s="124" t="s">
        <v>11</v>
      </c>
      <c r="D40" s="50" t="s">
        <v>12</v>
      </c>
      <c r="E40" s="16"/>
      <c r="F40" s="37" t="s">
        <v>83</v>
      </c>
    </row>
    <row r="41" spans="1:6" ht="29.25" customHeight="1">
      <c r="A41" s="84" t="s">
        <v>86</v>
      </c>
      <c r="B41" s="16" t="s">
        <v>87</v>
      </c>
      <c r="C41" s="16" t="s">
        <v>11</v>
      </c>
      <c r="D41" s="50" t="s">
        <v>12</v>
      </c>
      <c r="E41" s="16"/>
      <c r="F41" s="37"/>
    </row>
    <row r="42" spans="1:6" ht="31.5" customHeight="1">
      <c r="A42" s="84" t="s">
        <v>88</v>
      </c>
      <c r="B42" s="16" t="s">
        <v>89</v>
      </c>
      <c r="C42" s="16" t="s">
        <v>11</v>
      </c>
      <c r="D42" s="50" t="s">
        <v>12</v>
      </c>
      <c r="E42" s="16"/>
      <c r="F42" s="37"/>
    </row>
    <row r="43" spans="1:6" ht="44.25" customHeight="1">
      <c r="A43" s="84" t="s">
        <v>90</v>
      </c>
      <c r="B43" s="41" t="s">
        <v>91</v>
      </c>
      <c r="C43" s="41" t="s">
        <v>11</v>
      </c>
      <c r="D43" s="41" t="s">
        <v>12</v>
      </c>
      <c r="E43" s="24"/>
      <c r="F43" s="37"/>
    </row>
    <row r="44" spans="1:6" ht="30.95" customHeight="1">
      <c r="A44" s="84" t="s">
        <v>92</v>
      </c>
      <c r="B44" s="16" t="s">
        <v>93</v>
      </c>
      <c r="C44" s="16" t="s">
        <v>11</v>
      </c>
      <c r="D44" s="16" t="s">
        <v>12</v>
      </c>
      <c r="E44" s="16"/>
      <c r="F44" s="37"/>
    </row>
    <row r="45" spans="1:6" ht="30.95" customHeight="1">
      <c r="A45" s="84" t="s">
        <v>94</v>
      </c>
      <c r="B45" s="24" t="s">
        <v>95</v>
      </c>
      <c r="C45" s="16" t="s">
        <v>11</v>
      </c>
      <c r="D45" s="16" t="s">
        <v>12</v>
      </c>
      <c r="E45" s="16"/>
      <c r="F45" s="37"/>
    </row>
    <row r="46" spans="1:6" ht="30.95" customHeight="1">
      <c r="A46" s="84" t="s">
        <v>96</v>
      </c>
      <c r="B46" s="16" t="s">
        <v>97</v>
      </c>
      <c r="C46" s="16" t="s">
        <v>11</v>
      </c>
      <c r="D46" s="16" t="s">
        <v>12</v>
      </c>
      <c r="E46" s="16"/>
      <c r="F46" s="37" t="s">
        <v>31</v>
      </c>
    </row>
    <row r="47" spans="1:6" ht="33" customHeight="1">
      <c r="A47" s="84" t="s">
        <v>98</v>
      </c>
      <c r="B47" s="16" t="s">
        <v>99</v>
      </c>
      <c r="C47" s="16" t="s">
        <v>11</v>
      </c>
      <c r="D47" s="16" t="s">
        <v>12</v>
      </c>
      <c r="E47" s="16"/>
      <c r="F47" s="37"/>
    </row>
    <row r="48" spans="1:6" ht="30.75" customHeight="1">
      <c r="A48" s="84" t="s">
        <v>100</v>
      </c>
      <c r="B48" s="16" t="s">
        <v>101</v>
      </c>
      <c r="C48" s="16" t="s">
        <v>11</v>
      </c>
      <c r="D48" s="16" t="s">
        <v>12</v>
      </c>
      <c r="E48" s="19" t="s">
        <v>31</v>
      </c>
      <c r="F48" s="37"/>
    </row>
    <row r="49" spans="1:6" ht="31.5" customHeight="1">
      <c r="A49" s="84" t="s">
        <v>102</v>
      </c>
      <c r="B49" s="16" t="s">
        <v>103</v>
      </c>
      <c r="C49" s="16" t="s">
        <v>11</v>
      </c>
      <c r="D49" s="16" t="s">
        <v>12</v>
      </c>
      <c r="E49" s="19"/>
      <c r="F49" s="37"/>
    </row>
    <row r="50" spans="1:6" ht="78" customHeight="1">
      <c r="A50" s="84" t="s">
        <v>104</v>
      </c>
      <c r="B50" s="16" t="s">
        <v>105</v>
      </c>
      <c r="C50" s="16" t="s">
        <v>11</v>
      </c>
      <c r="D50" s="16" t="s">
        <v>12</v>
      </c>
      <c r="E50" s="16"/>
      <c r="F50" s="37"/>
    </row>
    <row r="51" spans="1:6" ht="33" customHeight="1">
      <c r="A51" s="84" t="s">
        <v>106</v>
      </c>
      <c r="B51" s="16" t="s">
        <v>107</v>
      </c>
      <c r="C51" s="16" t="s">
        <v>11</v>
      </c>
      <c r="D51" s="16" t="s">
        <v>12</v>
      </c>
      <c r="E51" s="16"/>
      <c r="F51" s="37"/>
    </row>
    <row r="52" spans="1:6" ht="20.25" customHeight="1">
      <c r="A52" s="84" t="s">
        <v>108</v>
      </c>
      <c r="B52" s="123" t="s">
        <v>109</v>
      </c>
      <c r="C52" s="16" t="s">
        <v>11</v>
      </c>
      <c r="D52" s="16" t="s">
        <v>12</v>
      </c>
      <c r="E52" s="16"/>
      <c r="F52" s="37"/>
    </row>
    <row r="53" spans="1:6" ht="34.5" customHeight="1">
      <c r="A53" s="84" t="s">
        <v>110</v>
      </c>
      <c r="B53" s="41" t="s">
        <v>111</v>
      </c>
      <c r="C53" s="41" t="s">
        <v>11</v>
      </c>
      <c r="D53" s="41" t="s">
        <v>12</v>
      </c>
      <c r="E53" s="24"/>
      <c r="F53" s="37"/>
    </row>
    <row r="54" spans="1:6" ht="15" customHeight="1">
      <c r="A54" s="13"/>
      <c r="B54" s="21"/>
      <c r="C54" s="20"/>
      <c r="D54" s="20"/>
      <c r="E54" s="25"/>
      <c r="F54" s="72"/>
    </row>
    <row r="55" spans="1:6" ht="23.25" customHeight="1">
      <c r="A55" s="84" t="s">
        <v>112</v>
      </c>
      <c r="B55" s="85" t="s">
        <v>113</v>
      </c>
      <c r="C55" s="86"/>
      <c r="D55" s="86"/>
      <c r="E55" s="87"/>
      <c r="F55" s="86"/>
    </row>
    <row r="56" spans="1:6" ht="77.25" customHeight="1">
      <c r="A56" s="84" t="s">
        <v>114</v>
      </c>
      <c r="B56" s="24" t="s">
        <v>115</v>
      </c>
      <c r="C56" s="16" t="s">
        <v>11</v>
      </c>
      <c r="D56" s="77" t="s">
        <v>116</v>
      </c>
      <c r="E56" s="16"/>
      <c r="F56" s="37"/>
    </row>
    <row r="57" spans="1:6" ht="46.5" customHeight="1">
      <c r="A57" s="84" t="s">
        <v>117</v>
      </c>
      <c r="B57" s="16" t="s">
        <v>118</v>
      </c>
      <c r="C57" s="16" t="s">
        <v>11</v>
      </c>
      <c r="D57" s="16" t="s">
        <v>12</v>
      </c>
      <c r="E57" s="16"/>
      <c r="F57" s="37"/>
    </row>
    <row r="58" spans="1:6" ht="61.5" customHeight="1">
      <c r="A58" s="84" t="s">
        <v>119</v>
      </c>
      <c r="B58" s="16" t="s">
        <v>120</v>
      </c>
      <c r="C58" s="16" t="s">
        <v>11</v>
      </c>
      <c r="D58" s="80" t="s">
        <v>121</v>
      </c>
      <c r="E58" s="16"/>
      <c r="F58" s="37"/>
    </row>
    <row r="59" spans="1:6" s="3" customFormat="1" ht="15" customHeight="1">
      <c r="A59" s="15"/>
      <c r="B59" s="25"/>
      <c r="C59" s="26"/>
      <c r="D59" s="26"/>
      <c r="E59" s="27"/>
      <c r="F59" s="72"/>
    </row>
    <row r="60" spans="1:6" ht="24" customHeight="1">
      <c r="A60" s="84" t="s">
        <v>122</v>
      </c>
      <c r="B60" s="85" t="s">
        <v>123</v>
      </c>
      <c r="C60" s="86"/>
      <c r="D60" s="86"/>
      <c r="E60" s="87"/>
      <c r="F60" s="86"/>
    </row>
    <row r="61" spans="1:6" ht="63" customHeight="1">
      <c r="A61" s="84" t="s">
        <v>124</v>
      </c>
      <c r="B61" s="16" t="s">
        <v>125</v>
      </c>
      <c r="C61" s="16" t="s">
        <v>11</v>
      </c>
      <c r="D61" s="80" t="s">
        <v>126</v>
      </c>
      <c r="E61" s="19"/>
      <c r="F61" s="37"/>
    </row>
    <row r="62" spans="1:6" ht="30.95" customHeight="1">
      <c r="A62" s="84" t="s">
        <v>127</v>
      </c>
      <c r="B62" s="16" t="s">
        <v>128</v>
      </c>
      <c r="C62" s="16" t="s">
        <v>11</v>
      </c>
      <c r="D62" s="16" t="s">
        <v>12</v>
      </c>
      <c r="E62" s="16"/>
      <c r="F62" s="37"/>
    </row>
    <row r="63" spans="1:6" ht="36.75" customHeight="1">
      <c r="A63" s="84" t="s">
        <v>129</v>
      </c>
      <c r="B63" s="16" t="s">
        <v>130</v>
      </c>
      <c r="C63" s="16" t="s">
        <v>11</v>
      </c>
      <c r="D63" s="16" t="s">
        <v>12</v>
      </c>
      <c r="E63" s="22" t="s">
        <v>31</v>
      </c>
      <c r="F63" s="37"/>
    </row>
    <row r="64" spans="1:6" ht="62.25" customHeight="1">
      <c r="A64" s="84" t="s">
        <v>131</v>
      </c>
      <c r="B64" s="24" t="s">
        <v>132</v>
      </c>
      <c r="C64" s="16" t="s">
        <v>11</v>
      </c>
      <c r="D64" s="80" t="s">
        <v>133</v>
      </c>
      <c r="E64" s="16"/>
      <c r="F64" s="37"/>
    </row>
    <row r="65" spans="1:6" ht="30" customHeight="1">
      <c r="A65" s="84" t="s">
        <v>134</v>
      </c>
      <c r="B65" s="41" t="s">
        <v>135</v>
      </c>
      <c r="C65" s="41" t="s">
        <v>11</v>
      </c>
      <c r="D65" s="41" t="s">
        <v>12</v>
      </c>
      <c r="E65" s="24"/>
      <c r="F65" s="37"/>
    </row>
    <row r="66" spans="1:6" ht="15" customHeight="1">
      <c r="A66" s="13"/>
      <c r="B66" s="21"/>
      <c r="C66" s="20"/>
      <c r="D66" s="20"/>
      <c r="E66" s="21"/>
      <c r="F66" s="72"/>
    </row>
    <row r="67" spans="1:6" ht="21" customHeight="1">
      <c r="A67" s="84" t="s">
        <v>136</v>
      </c>
      <c r="B67" s="85" t="s">
        <v>137</v>
      </c>
      <c r="C67" s="86"/>
      <c r="D67" s="86"/>
      <c r="E67" s="87"/>
      <c r="F67" s="86"/>
    </row>
    <row r="68" spans="1:6" ht="30.95" customHeight="1">
      <c r="A68" s="84" t="s">
        <v>138</v>
      </c>
      <c r="B68" s="16" t="s">
        <v>139</v>
      </c>
      <c r="C68" s="16" t="s">
        <v>11</v>
      </c>
      <c r="D68" s="16" t="s">
        <v>12</v>
      </c>
      <c r="E68" s="16"/>
      <c r="F68" s="37"/>
    </row>
    <row r="69" spans="1:6" ht="48.75" customHeight="1">
      <c r="A69" s="84" t="s">
        <v>140</v>
      </c>
      <c r="B69" s="16" t="s">
        <v>141</v>
      </c>
      <c r="C69" s="16" t="s">
        <v>11</v>
      </c>
      <c r="D69" s="16" t="s">
        <v>12</v>
      </c>
      <c r="E69" s="19" t="s">
        <v>31</v>
      </c>
      <c r="F69" s="37" t="s">
        <v>31</v>
      </c>
    </row>
    <row r="70" spans="1:6" ht="30.95" customHeight="1">
      <c r="A70" s="84" t="s">
        <v>142</v>
      </c>
      <c r="B70" s="16" t="s">
        <v>143</v>
      </c>
      <c r="C70" s="16" t="s">
        <v>11</v>
      </c>
      <c r="D70" s="16" t="s">
        <v>12</v>
      </c>
      <c r="E70" s="19" t="s">
        <v>31</v>
      </c>
      <c r="F70" s="37"/>
    </row>
    <row r="71" spans="1:6" ht="35.25" customHeight="1">
      <c r="A71" s="84" t="s">
        <v>144</v>
      </c>
      <c r="B71" s="16" t="s">
        <v>145</v>
      </c>
      <c r="C71" s="16" t="s">
        <v>11</v>
      </c>
      <c r="D71" s="16" t="s">
        <v>12</v>
      </c>
      <c r="E71" s="16"/>
      <c r="F71" s="37"/>
    </row>
    <row r="72" spans="1:6" ht="30.75" customHeight="1">
      <c r="A72" s="84" t="s">
        <v>146</v>
      </c>
      <c r="B72" s="16" t="s">
        <v>147</v>
      </c>
      <c r="C72" s="16" t="s">
        <v>11</v>
      </c>
      <c r="D72" s="16" t="s">
        <v>12</v>
      </c>
      <c r="E72" s="16"/>
      <c r="F72" s="37"/>
    </row>
    <row r="73" spans="1:6" ht="20.25" customHeight="1">
      <c r="A73" s="84" t="s">
        <v>148</v>
      </c>
      <c r="B73" s="16" t="s">
        <v>149</v>
      </c>
      <c r="C73" s="16" t="s">
        <v>11</v>
      </c>
      <c r="D73" s="16" t="s">
        <v>12</v>
      </c>
      <c r="E73" s="16"/>
      <c r="F73" s="37"/>
    </row>
    <row r="74" spans="1:6" ht="15" customHeight="1">
      <c r="A74" s="13"/>
      <c r="B74" s="21"/>
      <c r="C74" s="20"/>
      <c r="D74" s="20"/>
      <c r="E74" s="21"/>
      <c r="F74" s="72"/>
    </row>
    <row r="75" spans="1:6" ht="21.75" customHeight="1">
      <c r="A75" s="84" t="s">
        <v>150</v>
      </c>
      <c r="B75" s="85" t="s">
        <v>151</v>
      </c>
      <c r="C75" s="86"/>
      <c r="D75" s="86"/>
      <c r="E75" s="87"/>
      <c r="F75" s="86"/>
    </row>
    <row r="76" spans="1:6" ht="30.95" customHeight="1">
      <c r="A76" s="84" t="s">
        <v>152</v>
      </c>
      <c r="B76" s="16" t="s">
        <v>153</v>
      </c>
      <c r="C76" s="18" t="s">
        <v>11</v>
      </c>
      <c r="D76" s="18" t="s">
        <v>12</v>
      </c>
      <c r="E76" s="16"/>
      <c r="F76" s="37"/>
    </row>
    <row r="77" spans="1:6" ht="49.5" customHeight="1">
      <c r="A77" s="84" t="s">
        <v>154</v>
      </c>
      <c r="B77" s="16" t="s">
        <v>155</v>
      </c>
      <c r="C77" s="18" t="s">
        <v>11</v>
      </c>
      <c r="D77" s="18" t="s">
        <v>12</v>
      </c>
      <c r="E77" s="23"/>
      <c r="F77" s="24"/>
    </row>
    <row r="78" spans="1:6" ht="30.95" customHeight="1">
      <c r="A78" s="84" t="s">
        <v>156</v>
      </c>
      <c r="B78" s="16" t="s">
        <v>157</v>
      </c>
      <c r="C78" s="18" t="s">
        <v>11</v>
      </c>
      <c r="D78" s="18" t="s">
        <v>12</v>
      </c>
      <c r="E78" s="16"/>
      <c r="F78" s="37"/>
    </row>
    <row r="79" spans="1:6" ht="79.5" customHeight="1">
      <c r="A79" s="84" t="s">
        <v>158</v>
      </c>
      <c r="B79" s="82" t="s">
        <v>159</v>
      </c>
      <c r="C79" s="18" t="s">
        <v>11</v>
      </c>
      <c r="D79" s="18" t="s">
        <v>12</v>
      </c>
      <c r="E79" s="23"/>
      <c r="F79" s="24"/>
    </row>
    <row r="80" spans="1:6" ht="46.5" customHeight="1">
      <c r="A80" s="84" t="s">
        <v>160</v>
      </c>
      <c r="B80" s="123" t="s">
        <v>161</v>
      </c>
      <c r="C80" s="18" t="s">
        <v>11</v>
      </c>
      <c r="D80" s="35" t="s">
        <v>12</v>
      </c>
      <c r="E80" s="18"/>
      <c r="F80" s="73"/>
    </row>
    <row r="81" spans="1:6" ht="33" customHeight="1">
      <c r="A81" s="84" t="s">
        <v>162</v>
      </c>
      <c r="B81" s="16" t="s">
        <v>163</v>
      </c>
      <c r="C81" s="18" t="s">
        <v>11</v>
      </c>
      <c r="D81" s="18" t="s">
        <v>12</v>
      </c>
      <c r="E81" s="48" t="s">
        <v>31</v>
      </c>
      <c r="F81" s="37"/>
    </row>
    <row r="82" spans="1:6" ht="30.95" customHeight="1">
      <c r="A82" s="84" t="s">
        <v>164</v>
      </c>
      <c r="B82" s="16" t="s">
        <v>165</v>
      </c>
      <c r="C82" s="18" t="s">
        <v>11</v>
      </c>
      <c r="D82" s="18" t="s">
        <v>12</v>
      </c>
      <c r="E82" s="19" t="s">
        <v>31</v>
      </c>
      <c r="F82" s="37"/>
    </row>
    <row r="83" spans="1:6" ht="63" customHeight="1">
      <c r="A83" s="84" t="s">
        <v>166</v>
      </c>
      <c r="B83" s="123" t="s">
        <v>167</v>
      </c>
      <c r="C83" s="18" t="s">
        <v>11</v>
      </c>
      <c r="D83" s="18" t="s">
        <v>12</v>
      </c>
      <c r="E83" s="19"/>
      <c r="F83" s="37"/>
    </row>
    <row r="84" spans="1:6" ht="48.75" customHeight="1">
      <c r="A84" s="84" t="s">
        <v>168</v>
      </c>
      <c r="B84" s="24" t="s">
        <v>169</v>
      </c>
      <c r="C84" s="18" t="s">
        <v>11</v>
      </c>
      <c r="D84" s="18" t="s">
        <v>12</v>
      </c>
      <c r="E84" s="19"/>
      <c r="F84" s="37"/>
    </row>
    <row r="85" spans="1:6" ht="48.75" customHeight="1">
      <c r="A85" s="84" t="s">
        <v>170</v>
      </c>
      <c r="B85" s="24" t="s">
        <v>171</v>
      </c>
      <c r="C85" s="18" t="s">
        <v>11</v>
      </c>
      <c r="D85" s="18" t="s">
        <v>12</v>
      </c>
      <c r="E85" s="16"/>
      <c r="F85" s="65" t="s">
        <v>172</v>
      </c>
    </row>
    <row r="86" spans="1:6" ht="48" customHeight="1">
      <c r="A86" s="84" t="s">
        <v>173</v>
      </c>
      <c r="B86" s="41" t="s">
        <v>174</v>
      </c>
      <c r="C86" s="41" t="s">
        <v>11</v>
      </c>
      <c r="D86" s="41" t="s">
        <v>12</v>
      </c>
      <c r="E86" s="24"/>
      <c r="F86" s="37"/>
    </row>
    <row r="87" spans="1:6" s="3" customFormat="1" ht="15" customHeight="1">
      <c r="A87" s="15"/>
      <c r="B87" s="21"/>
      <c r="C87" s="20"/>
      <c r="D87" s="20"/>
      <c r="E87" s="21"/>
      <c r="F87" s="72"/>
    </row>
    <row r="88" spans="1:6" ht="30.95" customHeight="1">
      <c r="A88" s="84" t="s">
        <v>175</v>
      </c>
      <c r="B88" s="85" t="s">
        <v>176</v>
      </c>
      <c r="C88" s="86"/>
      <c r="D88" s="86"/>
      <c r="E88" s="87"/>
      <c r="F88" s="86"/>
    </row>
    <row r="89" spans="1:6" ht="45.75" customHeight="1">
      <c r="A89" s="84" t="s">
        <v>177</v>
      </c>
      <c r="B89" s="16" t="s">
        <v>178</v>
      </c>
      <c r="C89" s="28" t="s">
        <v>11</v>
      </c>
      <c r="D89" s="16" t="s">
        <v>12</v>
      </c>
      <c r="E89" s="28"/>
      <c r="F89" s="74" t="s">
        <v>31</v>
      </c>
    </row>
    <row r="90" spans="1:6" ht="34.5" customHeight="1">
      <c r="A90" s="84" t="s">
        <v>179</v>
      </c>
      <c r="B90" s="81" t="s">
        <v>180</v>
      </c>
      <c r="C90" s="16" t="s">
        <v>11</v>
      </c>
      <c r="D90" s="16" t="s">
        <v>12</v>
      </c>
      <c r="E90" s="18"/>
      <c r="F90" s="24"/>
    </row>
    <row r="91" spans="1:6" ht="61.5" customHeight="1">
      <c r="A91" s="84" t="s">
        <v>181</v>
      </c>
      <c r="B91" s="50" t="s">
        <v>182</v>
      </c>
      <c r="C91" s="16" t="s">
        <v>11</v>
      </c>
      <c r="D91" s="80" t="s">
        <v>183</v>
      </c>
      <c r="E91" s="18"/>
      <c r="F91" s="75"/>
    </row>
    <row r="92" spans="1:6" ht="116.25" customHeight="1">
      <c r="A92" s="84" t="s">
        <v>184</v>
      </c>
      <c r="B92" s="125" t="s">
        <v>185</v>
      </c>
      <c r="C92" s="16" t="s">
        <v>11</v>
      </c>
      <c r="D92" s="80" t="s">
        <v>186</v>
      </c>
      <c r="E92" s="50" t="s">
        <v>187</v>
      </c>
      <c r="F92" s="76" t="s">
        <v>188</v>
      </c>
    </row>
    <row r="93" spans="1:6" s="113" customFormat="1" ht="33.75" customHeight="1">
      <c r="A93" s="84" t="s">
        <v>189</v>
      </c>
      <c r="B93" s="126" t="s">
        <v>190</v>
      </c>
      <c r="C93" s="127" t="s">
        <v>11</v>
      </c>
      <c r="D93" s="127" t="s">
        <v>12</v>
      </c>
      <c r="E93" s="112"/>
      <c r="F93" s="133" t="s">
        <v>191</v>
      </c>
    </row>
    <row r="94" spans="1:6" ht="31.5" customHeight="1">
      <c r="A94" s="13"/>
      <c r="B94" s="21"/>
      <c r="C94" s="29"/>
      <c r="D94" s="29"/>
      <c r="E94" s="30"/>
      <c r="F94" s="29"/>
    </row>
    <row r="95" spans="1:6" ht="14.25" customHeight="1"/>
    <row r="96" spans="1:6" ht="21.75" customHeight="1">
      <c r="A96" s="134" t="s">
        <v>192</v>
      </c>
      <c r="B96" s="135"/>
      <c r="C96" s="135"/>
      <c r="D96" s="136"/>
    </row>
    <row r="97" spans="1:5" ht="14.25" customHeight="1">
      <c r="A97" s="68" t="s">
        <v>193</v>
      </c>
      <c r="B97" s="141" t="s">
        <v>194</v>
      </c>
      <c r="C97" s="141"/>
      <c r="D97" s="142"/>
      <c r="E97" s="6" t="s">
        <v>31</v>
      </c>
    </row>
    <row r="98" spans="1:5" ht="17.25" customHeight="1">
      <c r="A98" s="68" t="s">
        <v>195</v>
      </c>
      <c r="B98" s="137" t="s">
        <v>194</v>
      </c>
      <c r="C98" s="137"/>
      <c r="D98" s="138"/>
      <c r="E98" s="6" t="s">
        <v>31</v>
      </c>
    </row>
    <row r="99" spans="1:5" ht="14.25" customHeight="1">
      <c r="A99" s="68" t="s">
        <v>196</v>
      </c>
      <c r="B99" s="137" t="s">
        <v>194</v>
      </c>
      <c r="C99" s="137"/>
      <c r="D99" s="138"/>
      <c r="E99" s="6" t="s">
        <v>31</v>
      </c>
    </row>
    <row r="100" spans="1:5" ht="53.25" customHeight="1">
      <c r="A100" s="68" t="s">
        <v>197</v>
      </c>
      <c r="B100" s="137" t="s">
        <v>194</v>
      </c>
      <c r="C100" s="137"/>
      <c r="D100" s="138"/>
      <c r="E100" s="1" t="s">
        <v>31</v>
      </c>
    </row>
    <row r="101" spans="1:5">
      <c r="A101" s="69" t="s">
        <v>198</v>
      </c>
      <c r="B101" s="139" t="s">
        <v>194</v>
      </c>
      <c r="C101" s="139"/>
      <c r="D101" s="140"/>
      <c r="E101" s="43" t="s">
        <v>11</v>
      </c>
    </row>
    <row r="102" spans="1:5">
      <c r="D102" s="36"/>
      <c r="E102" s="43" t="s">
        <v>199</v>
      </c>
    </row>
    <row r="105" spans="1:5">
      <c r="B105" s="1" t="s">
        <v>31</v>
      </c>
    </row>
    <row r="107" spans="1:5">
      <c r="B107" s="1" t="s">
        <v>31</v>
      </c>
    </row>
  </sheetData>
  <mergeCells count="6">
    <mergeCell ref="A96:D96"/>
    <mergeCell ref="B100:D100"/>
    <mergeCell ref="B101:D101"/>
    <mergeCell ref="B99:D99"/>
    <mergeCell ref="B97:D97"/>
    <mergeCell ref="B98:D98"/>
  </mergeCells>
  <phoneticPr fontId="0" type="noConversion"/>
  <dataValidations count="1">
    <dataValidation type="list" allowBlank="1" showInputMessage="1" showErrorMessage="1" sqref="D68:D73 D25 D4:D11 D21:D22 D14:D15 D27 D29 D89:D90 D39:D53 D57 D62:D63 D65 D93 D76:D86 D33:D36" xr:uid="{255AB62E-7B13-464E-887D-2ADC68DD571F}">
      <formula1>$E$101:$E$102</formula1>
    </dataValidation>
  </dataValidations>
  <pageMargins left="0.44" right="0.14000000000000001" top="0.42" bottom="0.51" header="0.35" footer="0.33"/>
  <pageSetup paperSize="8" scale="37" fitToHeight="2" orientation="landscape" r:id="rId1"/>
  <headerFooter alignWithMargins="0">
    <oddFooter>&amp;L&amp;Z&amp;F&amp;R&amp;D</oddFooter>
  </headerFooter>
  <drawing r:id="rId2"/>
  <legacyDrawing r:id="rId3"/>
  <controls>
    <mc:AlternateContent xmlns:mc="http://schemas.openxmlformats.org/markup-compatibility/2006">
      <mc:Choice Requires="x14">
        <control shapeId="9" r:id="rId4" name="Control 2">
          <controlPr defaultSize="0" r:id="rId5">
            <anchor moveWithCells="1">
              <from>
                <xdr:col>1</xdr:col>
                <xdr:colOff>0</xdr:colOff>
                <xdr:row>101</xdr:row>
                <xdr:rowOff>114300</xdr:rowOff>
              </from>
              <to>
                <xdr:col>1</xdr:col>
                <xdr:colOff>914400</xdr:colOff>
                <xdr:row>102</xdr:row>
                <xdr:rowOff>161925</xdr:rowOff>
              </to>
            </anchor>
          </controlPr>
        </control>
      </mc:Choice>
      <mc:Fallback>
        <control shapeId="1026" r:id="rId4" name="Control 2"/>
      </mc:Fallback>
    </mc:AlternateContent>
    <mc:AlternateContent xmlns:mc="http://schemas.openxmlformats.org/markup-compatibility/2006">
      <mc:Choice Requires="x14">
        <control shapeId="8" r:id="rId6" name="Control 3">
          <controlPr defaultSize="0" r:id="rId7">
            <anchor moveWithCells="1">
              <from>
                <xdr:col>1</xdr:col>
                <xdr:colOff>0</xdr:colOff>
                <xdr:row>101</xdr:row>
                <xdr:rowOff>114300</xdr:rowOff>
              </from>
              <to>
                <xdr:col>1</xdr:col>
                <xdr:colOff>914400</xdr:colOff>
                <xdr:row>102</xdr:row>
                <xdr:rowOff>161925</xdr:rowOff>
              </to>
            </anchor>
          </controlPr>
        </control>
      </mc:Choice>
      <mc:Fallback>
        <control shapeId="1027" r:id="rId6" name="Control 3"/>
      </mc:Fallback>
    </mc:AlternateContent>
    <mc:AlternateContent xmlns:mc="http://schemas.openxmlformats.org/markup-compatibility/2006">
      <mc:Choice Requires="x14">
        <control shapeId="7" r:id="rId8" name="Control 4">
          <controlPr defaultSize="0" r:id="rId9">
            <anchor moveWithCells="1">
              <from>
                <xdr:col>1</xdr:col>
                <xdr:colOff>0</xdr:colOff>
                <xdr:row>101</xdr:row>
                <xdr:rowOff>114300</xdr:rowOff>
              </from>
              <to>
                <xdr:col>1</xdr:col>
                <xdr:colOff>914400</xdr:colOff>
                <xdr:row>102</xdr:row>
                <xdr:rowOff>161925</xdr:rowOff>
              </to>
            </anchor>
          </controlPr>
        </control>
      </mc:Choice>
      <mc:Fallback>
        <control shapeId="1028" r:id="rId8" name="Control 4"/>
      </mc:Fallback>
    </mc:AlternateContent>
    <mc:AlternateContent xmlns:mc="http://schemas.openxmlformats.org/markup-compatibility/2006">
      <mc:Choice Requires="x14">
        <control shapeId="6" r:id="rId10" name="Control 5">
          <controlPr defaultSize="0" r:id="rId11">
            <anchor moveWithCells="1">
              <from>
                <xdr:col>1</xdr:col>
                <xdr:colOff>0</xdr:colOff>
                <xdr:row>101</xdr:row>
                <xdr:rowOff>114300</xdr:rowOff>
              </from>
              <to>
                <xdr:col>1</xdr:col>
                <xdr:colOff>914400</xdr:colOff>
                <xdr:row>102</xdr:row>
                <xdr:rowOff>161925</xdr:rowOff>
              </to>
            </anchor>
          </controlPr>
        </control>
      </mc:Choice>
      <mc:Fallback>
        <control shapeId="1029" r:id="rId10" name="Control 5"/>
      </mc:Fallback>
    </mc:AlternateContent>
    <mc:AlternateContent xmlns:mc="http://schemas.openxmlformats.org/markup-compatibility/2006">
      <mc:Choice Requires="x14">
        <control shapeId="5" r:id="rId12" name="Control 6">
          <controlPr defaultSize="0" r:id="rId13">
            <anchor moveWithCells="1">
              <from>
                <xdr:col>1</xdr:col>
                <xdr:colOff>0</xdr:colOff>
                <xdr:row>101</xdr:row>
                <xdr:rowOff>114300</xdr:rowOff>
              </from>
              <to>
                <xdr:col>1</xdr:col>
                <xdr:colOff>914400</xdr:colOff>
                <xdr:row>102</xdr:row>
                <xdr:rowOff>161925</xdr:rowOff>
              </to>
            </anchor>
          </controlPr>
        </control>
      </mc:Choice>
      <mc:Fallback>
        <control shapeId="1030" r:id="rId12" name="Control 6"/>
      </mc:Fallback>
    </mc:AlternateContent>
    <mc:AlternateContent xmlns:mc="http://schemas.openxmlformats.org/markup-compatibility/2006">
      <mc:Choice Requires="x14">
        <control shapeId="4" r:id="rId14" name="Control 7">
          <controlPr defaultSize="0" r:id="rId15">
            <anchor moveWithCells="1">
              <from>
                <xdr:col>1</xdr:col>
                <xdr:colOff>0</xdr:colOff>
                <xdr:row>101</xdr:row>
                <xdr:rowOff>114300</xdr:rowOff>
              </from>
              <to>
                <xdr:col>1</xdr:col>
                <xdr:colOff>914400</xdr:colOff>
                <xdr:row>102</xdr:row>
                <xdr:rowOff>161925</xdr:rowOff>
              </to>
            </anchor>
          </controlPr>
        </control>
      </mc:Choice>
      <mc:Fallback>
        <control shapeId="1031" r:id="rId14" name="Control 7"/>
      </mc:Fallback>
    </mc:AlternateContent>
    <mc:AlternateContent xmlns:mc="http://schemas.openxmlformats.org/markup-compatibility/2006">
      <mc:Choice Requires="x14">
        <control shapeId="3" r:id="rId16" name="Control 8">
          <controlPr defaultSize="0" r:id="rId17">
            <anchor moveWithCells="1">
              <from>
                <xdr:col>1</xdr:col>
                <xdr:colOff>0</xdr:colOff>
                <xdr:row>101</xdr:row>
                <xdr:rowOff>114300</xdr:rowOff>
              </from>
              <to>
                <xdr:col>1</xdr:col>
                <xdr:colOff>914400</xdr:colOff>
                <xdr:row>102</xdr:row>
                <xdr:rowOff>161925</xdr:rowOff>
              </to>
            </anchor>
          </controlPr>
        </control>
      </mc:Choice>
      <mc:Fallback>
        <control shapeId="1032" r:id="rId16" name="Control 8"/>
      </mc:Fallback>
    </mc:AlternateContent>
    <mc:AlternateContent xmlns:mc="http://schemas.openxmlformats.org/markup-compatibility/2006">
      <mc:Choice Requires="x14">
        <control shapeId="2" r:id="rId18" name="Control 9">
          <controlPr defaultSize="0" r:id="rId19">
            <anchor moveWithCells="1">
              <from>
                <xdr:col>1</xdr:col>
                <xdr:colOff>0</xdr:colOff>
                <xdr:row>101</xdr:row>
                <xdr:rowOff>114300</xdr:rowOff>
              </from>
              <to>
                <xdr:col>1</xdr:col>
                <xdr:colOff>914400</xdr:colOff>
                <xdr:row>102</xdr:row>
                <xdr:rowOff>161925</xdr:rowOff>
              </to>
            </anchor>
          </controlPr>
        </control>
      </mc:Choice>
      <mc:Fallback>
        <control shapeId="1033" r:id="rId18" name="Control 9"/>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37D9B-42D8-4CD7-B1E7-CC4F118E56D7}">
  <dimension ref="A1:I41"/>
  <sheetViews>
    <sheetView zoomScaleNormal="100" workbookViewId="0">
      <pane ySplit="1" topLeftCell="A2" activePane="bottomLeft" state="frozen"/>
      <selection pane="bottomLeft" activeCell="B7" sqref="B7"/>
    </sheetView>
  </sheetViews>
  <sheetFormatPr defaultRowHeight="12.75"/>
  <cols>
    <col min="1" max="1" width="14.42578125" customWidth="1"/>
    <col min="2" max="2" width="67.28515625" customWidth="1"/>
    <col min="3" max="3" width="16.28515625" style="8" customWidth="1"/>
    <col min="4" max="4" width="21.85546875" style="8" customWidth="1"/>
    <col min="5" max="5" width="47.28515625" style="8" customWidth="1"/>
    <col min="6" max="6" width="19.7109375" customWidth="1"/>
    <col min="7" max="7" width="50.85546875" customWidth="1"/>
    <col min="8" max="8" width="48" style="8" customWidth="1"/>
    <col min="9" max="9" width="16.5703125" style="8" customWidth="1"/>
  </cols>
  <sheetData>
    <row r="1" spans="1:9" ht="28.5">
      <c r="A1" s="17" t="s">
        <v>0</v>
      </c>
      <c r="B1" s="17" t="s">
        <v>200</v>
      </c>
      <c r="C1" s="17" t="s">
        <v>2</v>
      </c>
      <c r="D1" s="17" t="s">
        <v>3</v>
      </c>
      <c r="E1" s="96" t="s">
        <v>201</v>
      </c>
      <c r="F1" s="17" t="s">
        <v>202</v>
      </c>
      <c r="G1" s="17" t="s">
        <v>4</v>
      </c>
      <c r="H1" s="17" t="s">
        <v>203</v>
      </c>
      <c r="I1" s="17" t="s">
        <v>204</v>
      </c>
    </row>
    <row r="2" spans="1:9" ht="14.25">
      <c r="A2" s="13"/>
      <c r="B2" s="21"/>
      <c r="C2" s="13"/>
      <c r="D2" s="13"/>
      <c r="E2" s="13"/>
      <c r="F2" s="9"/>
      <c r="G2" s="10"/>
      <c r="H2" s="10"/>
      <c r="I2" s="10"/>
    </row>
    <row r="3" spans="1:9" ht="14.25">
      <c r="A3" s="84" t="s">
        <v>205</v>
      </c>
      <c r="B3" s="109" t="s">
        <v>7</v>
      </c>
      <c r="C3" s="98"/>
      <c r="D3" s="98"/>
      <c r="E3" s="98"/>
      <c r="F3" s="99"/>
      <c r="G3" s="97"/>
      <c r="H3" s="97"/>
      <c r="I3" s="100"/>
    </row>
    <row r="4" spans="1:9" ht="177" customHeight="1">
      <c r="A4" s="84" t="s">
        <v>206</v>
      </c>
      <c r="B4" s="31" t="s">
        <v>207</v>
      </c>
      <c r="C4" s="31" t="s">
        <v>199</v>
      </c>
      <c r="D4" s="83" t="s">
        <v>208</v>
      </c>
      <c r="E4" s="31" t="s">
        <v>209</v>
      </c>
      <c r="F4" s="7"/>
      <c r="G4" s="78"/>
      <c r="H4" s="119"/>
      <c r="I4" s="114"/>
    </row>
    <row r="5" spans="1:9" ht="14.25">
      <c r="A5" s="13"/>
      <c r="B5" s="21"/>
      <c r="C5" s="13"/>
      <c r="D5" s="13"/>
      <c r="E5" s="13"/>
      <c r="F5" s="9"/>
      <c r="G5" s="10"/>
      <c r="H5" s="10"/>
      <c r="I5" s="45"/>
    </row>
    <row r="6" spans="1:9" ht="14.25">
      <c r="A6" s="84" t="s">
        <v>210</v>
      </c>
      <c r="B6" s="85" t="s">
        <v>211</v>
      </c>
      <c r="C6" s="97"/>
      <c r="D6" s="97"/>
      <c r="E6" s="97"/>
      <c r="F6" s="97"/>
      <c r="G6" s="97"/>
      <c r="H6" s="100"/>
      <c r="I6" s="100"/>
    </row>
    <row r="7" spans="1:9" ht="151.5" customHeight="1">
      <c r="A7" s="84" t="s">
        <v>212</v>
      </c>
      <c r="B7" s="83" t="s">
        <v>213</v>
      </c>
      <c r="C7" s="57" t="s">
        <v>199</v>
      </c>
      <c r="D7" s="83" t="s">
        <v>214</v>
      </c>
      <c r="E7" s="31" t="s">
        <v>215</v>
      </c>
      <c r="F7" s="7"/>
      <c r="G7" s="44"/>
      <c r="H7" s="120" t="s">
        <v>216</v>
      </c>
      <c r="I7" s="114"/>
    </row>
    <row r="8" spans="1:9" ht="201" customHeight="1">
      <c r="A8" s="84" t="s">
        <v>217</v>
      </c>
      <c r="B8" s="83" t="s">
        <v>218</v>
      </c>
      <c r="C8" s="31" t="s">
        <v>199</v>
      </c>
      <c r="D8" s="83" t="s">
        <v>219</v>
      </c>
      <c r="E8" s="31" t="s">
        <v>220</v>
      </c>
      <c r="F8" s="12"/>
      <c r="G8" s="44"/>
      <c r="H8" s="117" t="s">
        <v>221</v>
      </c>
      <c r="I8" s="118"/>
    </row>
    <row r="9" spans="1:9" ht="14.25">
      <c r="A9" s="13"/>
      <c r="B9" s="21"/>
      <c r="C9" s="13"/>
      <c r="D9" s="13"/>
      <c r="E9" s="13"/>
      <c r="F9" s="14"/>
      <c r="G9" s="10"/>
      <c r="H9" s="45"/>
      <c r="I9" s="45"/>
    </row>
    <row r="10" spans="1:9" ht="14.25">
      <c r="A10" s="84" t="s">
        <v>222</v>
      </c>
      <c r="B10" s="85" t="s">
        <v>137</v>
      </c>
      <c r="C10" s="98"/>
      <c r="D10" s="98"/>
      <c r="E10" s="98"/>
      <c r="F10" s="101"/>
      <c r="G10" s="99"/>
      <c r="H10" s="102"/>
      <c r="I10" s="102"/>
    </row>
    <row r="11" spans="1:9" ht="408.75" customHeight="1">
      <c r="A11" s="84" t="s">
        <v>223</v>
      </c>
      <c r="B11" s="66" t="s">
        <v>224</v>
      </c>
      <c r="C11" s="31" t="s">
        <v>199</v>
      </c>
      <c r="D11" s="83" t="s">
        <v>225</v>
      </c>
      <c r="E11" s="31" t="s">
        <v>226</v>
      </c>
      <c r="F11" s="7"/>
      <c r="G11" s="44"/>
      <c r="H11" s="42" t="s">
        <v>227</v>
      </c>
      <c r="I11" s="114"/>
    </row>
    <row r="12" spans="1:9" ht="14.25">
      <c r="A12" s="15"/>
      <c r="B12" s="21"/>
      <c r="C12" s="13"/>
      <c r="D12" s="13"/>
      <c r="E12" s="13"/>
      <c r="F12" s="9"/>
      <c r="G12" s="11"/>
      <c r="H12" s="47"/>
      <c r="I12" s="47"/>
    </row>
    <row r="13" spans="1:9" ht="14.25">
      <c r="A13" s="84" t="s">
        <v>228</v>
      </c>
      <c r="B13" s="85" t="s">
        <v>176</v>
      </c>
      <c r="C13" s="103"/>
      <c r="D13" s="103"/>
      <c r="E13" s="103"/>
      <c r="F13" s="107"/>
      <c r="G13" s="108"/>
      <c r="H13" s="104"/>
      <c r="I13" s="104"/>
    </row>
    <row r="14" spans="1:9" ht="267" customHeight="1">
      <c r="A14" s="84" t="s">
        <v>229</v>
      </c>
      <c r="B14" s="94" t="s">
        <v>230</v>
      </c>
      <c r="C14" s="31" t="s">
        <v>199</v>
      </c>
      <c r="D14" s="83" t="s">
        <v>231</v>
      </c>
      <c r="E14" s="121" t="s">
        <v>232</v>
      </c>
      <c r="F14" s="49"/>
      <c r="G14" s="46"/>
      <c r="H14" s="42" t="s">
        <v>233</v>
      </c>
      <c r="I14" s="114"/>
    </row>
    <row r="15" spans="1:9" ht="142.5" customHeight="1">
      <c r="A15" s="84" t="s">
        <v>234</v>
      </c>
      <c r="B15" s="24" t="s">
        <v>235</v>
      </c>
      <c r="C15" s="31" t="s">
        <v>199</v>
      </c>
      <c r="D15" s="83" t="s">
        <v>236</v>
      </c>
      <c r="E15" s="80" t="s">
        <v>237</v>
      </c>
      <c r="F15" s="12"/>
      <c r="G15" s="46"/>
      <c r="H15" s="122"/>
      <c r="I15" s="114"/>
    </row>
    <row r="16" spans="1:9" ht="14.25">
      <c r="A16" s="13"/>
      <c r="B16" s="9"/>
      <c r="C16" s="13"/>
      <c r="D16" s="13"/>
      <c r="E16" s="13"/>
      <c r="F16" s="9"/>
      <c r="G16" s="10"/>
      <c r="H16" s="45"/>
      <c r="I16" s="45"/>
    </row>
    <row r="17" spans="1:9" ht="14.25">
      <c r="A17" s="84" t="s">
        <v>238</v>
      </c>
      <c r="B17" s="85" t="s">
        <v>239</v>
      </c>
      <c r="C17" s="84"/>
      <c r="D17" s="84"/>
      <c r="E17" s="84"/>
      <c r="F17" s="105"/>
      <c r="G17" s="106"/>
      <c r="H17" s="106"/>
      <c r="I17" s="106"/>
    </row>
    <row r="18" spans="1:9" ht="150.75" customHeight="1">
      <c r="A18" s="84" t="s">
        <v>240</v>
      </c>
      <c r="B18" s="31" t="s">
        <v>241</v>
      </c>
      <c r="C18" s="31" t="s">
        <v>199</v>
      </c>
      <c r="D18" s="31"/>
      <c r="E18" s="95" t="s">
        <v>242</v>
      </c>
      <c r="F18" s="64"/>
      <c r="G18" s="67"/>
      <c r="H18" s="116"/>
      <c r="I18" s="114"/>
    </row>
    <row r="19" spans="1:9" ht="15" thickBot="1">
      <c r="A19" s="4"/>
      <c r="B19" s="79"/>
      <c r="C19" s="38"/>
      <c r="D19" s="38"/>
      <c r="E19" s="39"/>
      <c r="F19" s="40"/>
      <c r="G19" s="1"/>
      <c r="H19" s="1"/>
    </row>
    <row r="20" spans="1:9" ht="15" customHeight="1">
      <c r="A20" s="145" t="s">
        <v>192</v>
      </c>
      <c r="B20" s="146"/>
      <c r="C20" s="146"/>
      <c r="D20" s="147"/>
      <c r="E20" s="4"/>
      <c r="F20" s="6" t="s">
        <v>31</v>
      </c>
      <c r="G20" s="1"/>
      <c r="H20" s="46" t="s">
        <v>243</v>
      </c>
      <c r="I20" s="115">
        <f>SUM(I4,I7,I8,I11,I14,I15,I18)</f>
        <v>0</v>
      </c>
    </row>
    <row r="21" spans="1:9" ht="14.25" customHeight="1">
      <c r="A21" s="33" t="s">
        <v>193</v>
      </c>
      <c r="B21" s="148" t="s">
        <v>244</v>
      </c>
      <c r="C21" s="149"/>
      <c r="D21" s="150"/>
      <c r="E21" s="4"/>
      <c r="F21" s="6" t="s">
        <v>31</v>
      </c>
      <c r="G21" s="1"/>
      <c r="H21" s="1"/>
    </row>
    <row r="22" spans="1:9" ht="17.25" customHeight="1">
      <c r="A22" s="33" t="s">
        <v>195</v>
      </c>
      <c r="B22" s="151" t="s">
        <v>244</v>
      </c>
      <c r="C22" s="151"/>
      <c r="D22" s="152"/>
      <c r="E22" s="4"/>
      <c r="F22" s="6" t="s">
        <v>31</v>
      </c>
      <c r="G22" s="1"/>
      <c r="H22" s="1"/>
    </row>
    <row r="23" spans="1:9" ht="14.25" customHeight="1">
      <c r="A23" s="33" t="s">
        <v>196</v>
      </c>
      <c r="B23" s="151" t="s">
        <v>244</v>
      </c>
      <c r="C23" s="151"/>
      <c r="D23" s="152"/>
      <c r="E23" s="4"/>
      <c r="F23" s="6" t="s">
        <v>31</v>
      </c>
      <c r="G23" s="1"/>
      <c r="H23" s="1"/>
    </row>
    <row r="24" spans="1:9" ht="75" customHeight="1">
      <c r="A24" s="33" t="s">
        <v>197</v>
      </c>
      <c r="B24" s="151" t="s">
        <v>244</v>
      </c>
      <c r="C24" s="151"/>
      <c r="D24" s="152"/>
      <c r="E24" s="4"/>
      <c r="F24" s="6"/>
      <c r="G24" s="1"/>
      <c r="H24" s="1"/>
    </row>
    <row r="25" spans="1:9" ht="14.25" customHeight="1">
      <c r="A25" s="34" t="s">
        <v>198</v>
      </c>
      <c r="B25" s="143" t="s">
        <v>244</v>
      </c>
      <c r="C25" s="143"/>
      <c r="D25" s="144"/>
      <c r="E25" s="4"/>
      <c r="F25" s="1" t="s">
        <v>31</v>
      </c>
      <c r="G25" s="1"/>
      <c r="H25" s="1"/>
    </row>
    <row r="26" spans="1:9" ht="14.25">
      <c r="A26" s="4" t="s">
        <v>31</v>
      </c>
      <c r="B26" s="5" t="s">
        <v>31</v>
      </c>
      <c r="C26" s="4"/>
      <c r="D26" s="4"/>
      <c r="E26" s="4"/>
      <c r="F26" s="6" t="s">
        <v>31</v>
      </c>
      <c r="G26" s="1"/>
      <c r="H26" s="1"/>
    </row>
    <row r="27" spans="1:9" ht="14.25">
      <c r="A27" s="4"/>
      <c r="B27" s="1"/>
      <c r="C27" s="4"/>
      <c r="D27" s="36" t="s">
        <v>11</v>
      </c>
      <c r="E27" s="4"/>
      <c r="F27" s="1"/>
      <c r="G27" s="1"/>
      <c r="H27" s="1"/>
    </row>
    <row r="28" spans="1:9" ht="14.25">
      <c r="A28" s="4"/>
      <c r="B28" s="1"/>
      <c r="C28" s="4"/>
      <c r="D28" s="36" t="s">
        <v>199</v>
      </c>
      <c r="E28" s="4"/>
      <c r="F28" s="1"/>
      <c r="G28" s="1"/>
      <c r="H28" s="1"/>
    </row>
    <row r="29" spans="1:9" ht="14.25">
      <c r="A29" s="4"/>
      <c r="B29" s="1"/>
      <c r="C29" s="4"/>
      <c r="D29" s="4"/>
      <c r="E29" s="4"/>
      <c r="F29" s="1"/>
      <c r="G29" s="1"/>
      <c r="H29" s="1"/>
    </row>
    <row r="30" spans="1:9" ht="14.25">
      <c r="A30" s="4"/>
      <c r="B30" s="1"/>
      <c r="C30" s="4"/>
      <c r="D30" s="4"/>
      <c r="E30" s="4"/>
      <c r="F30" s="1"/>
      <c r="G30" s="1"/>
      <c r="H30" s="1"/>
    </row>
    <row r="31" spans="1:9" ht="14.25">
      <c r="A31" s="4"/>
      <c r="B31" s="1" t="s">
        <v>31</v>
      </c>
      <c r="C31" s="4"/>
      <c r="D31" s="4"/>
      <c r="E31" s="4"/>
      <c r="F31" s="1"/>
      <c r="G31" s="1"/>
      <c r="H31" s="1"/>
    </row>
    <row r="32" spans="1:9" ht="14.25">
      <c r="A32" s="4"/>
      <c r="B32" s="1"/>
      <c r="C32" s="4"/>
      <c r="D32" s="4"/>
      <c r="E32" s="4"/>
      <c r="F32" s="1"/>
      <c r="G32" s="1"/>
      <c r="H32" s="1"/>
    </row>
    <row r="33" spans="1:8" ht="14.25">
      <c r="A33" s="4"/>
      <c r="B33" s="1"/>
      <c r="C33" s="4"/>
      <c r="D33" s="4"/>
      <c r="E33" s="4"/>
      <c r="F33" s="1"/>
      <c r="G33" s="1"/>
      <c r="H33" s="1"/>
    </row>
    <row r="34" spans="1:8" ht="14.25">
      <c r="A34" s="4"/>
      <c r="B34" s="1"/>
      <c r="C34" s="4"/>
      <c r="D34" s="4"/>
      <c r="E34" s="4"/>
      <c r="F34" s="1"/>
      <c r="G34" s="1"/>
      <c r="H34" s="1"/>
    </row>
    <row r="35" spans="1:8" ht="14.25">
      <c r="A35" s="4"/>
      <c r="B35" s="1"/>
      <c r="C35" s="4"/>
      <c r="D35" s="4"/>
      <c r="E35" s="4"/>
      <c r="F35" s="1"/>
      <c r="G35" s="1"/>
      <c r="H35" s="1"/>
    </row>
    <row r="36" spans="1:8" ht="14.25">
      <c r="A36" s="4"/>
      <c r="B36" s="1"/>
      <c r="C36" s="4"/>
      <c r="D36" s="4"/>
      <c r="E36" s="4"/>
      <c r="F36" s="1"/>
      <c r="G36" s="1"/>
      <c r="H36" s="1"/>
    </row>
    <row r="37" spans="1:8" ht="14.25">
      <c r="A37" s="4"/>
      <c r="B37" s="1"/>
      <c r="C37" s="4"/>
      <c r="D37" s="4"/>
      <c r="E37" s="4"/>
      <c r="F37" s="1"/>
      <c r="G37" s="1"/>
      <c r="H37" s="1"/>
    </row>
    <row r="38" spans="1:8" ht="14.25">
      <c r="A38" s="4"/>
      <c r="B38" s="1"/>
      <c r="C38" s="4"/>
      <c r="D38" s="4"/>
      <c r="E38" s="4"/>
      <c r="F38" s="1"/>
      <c r="G38" s="1"/>
      <c r="H38" s="1"/>
    </row>
    <row r="39" spans="1:8" ht="14.25">
      <c r="A39" s="4"/>
      <c r="B39" s="1"/>
      <c r="C39" s="4"/>
      <c r="D39" s="4"/>
      <c r="E39" s="4"/>
      <c r="F39" s="1"/>
      <c r="G39" s="1"/>
      <c r="H39" s="1"/>
    </row>
    <row r="40" spans="1:8" ht="14.25">
      <c r="A40" s="4"/>
      <c r="B40" s="1"/>
      <c r="C40" s="4"/>
      <c r="D40" s="4"/>
      <c r="E40" s="4"/>
      <c r="F40" s="1"/>
      <c r="G40" s="1"/>
      <c r="H40" s="1"/>
    </row>
    <row r="41" spans="1:8" ht="14.25">
      <c r="A41" s="4"/>
      <c r="B41" s="1"/>
      <c r="C41" s="4"/>
      <c r="D41" s="4"/>
      <c r="E41" s="4"/>
      <c r="F41" s="1"/>
      <c r="G41" s="1"/>
      <c r="H41" s="1"/>
    </row>
  </sheetData>
  <mergeCells count="6">
    <mergeCell ref="B25:D25"/>
    <mergeCell ref="A20:D20"/>
    <mergeCell ref="B21:D21"/>
    <mergeCell ref="B22:D22"/>
    <mergeCell ref="B23:D23"/>
    <mergeCell ref="B24:D24"/>
  </mergeCells>
  <phoneticPr fontId="29" type="noConversion"/>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96CBA1C57396A40B24484646EBB316A" ma:contentTypeVersion="10" ma:contentTypeDescription="Een nieuw document maken." ma:contentTypeScope="" ma:versionID="98937a1e99c2e7d60e0afe988f128425">
  <xsd:schema xmlns:xsd="http://www.w3.org/2001/XMLSchema" xmlns:xs="http://www.w3.org/2001/XMLSchema" xmlns:p="http://schemas.microsoft.com/office/2006/metadata/properties" xmlns:ns2="e766ec1c-2653-443f-9374-4c351627136e" xmlns:ns3="beaaf9dd-9dfe-461e-bc79-bfe73fd4276f" targetNamespace="http://schemas.microsoft.com/office/2006/metadata/properties" ma:root="true" ma:fieldsID="d99f45c8f66614f1d3e7d127eb4fee84" ns2:_="" ns3:_="">
    <xsd:import namespace="e766ec1c-2653-443f-9374-4c351627136e"/>
    <xsd:import namespace="beaaf9dd-9dfe-461e-bc79-bfe73fd42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66ec1c-2653-443f-9374-4c35162713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96240b3-82fb-446b-a13e-4fc46c6b656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aaf9dd-9dfe-461e-bc79-bfe73fd42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57427b2-6918-41e3-a054-1433b861e21f}" ma:internalName="TaxCatchAll" ma:showField="CatchAllData" ma:web="beaaf9dd-9dfe-461e-bc79-bfe73fd42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766ec1c-2653-443f-9374-4c351627136e">
      <Terms xmlns="http://schemas.microsoft.com/office/infopath/2007/PartnerControls"/>
    </lcf76f155ced4ddcb4097134ff3c332f>
    <TaxCatchAll xmlns="beaaf9dd-9dfe-461e-bc79-bfe73fd4276f" xsi:nil="true"/>
  </documentManagement>
</p:properties>
</file>

<file path=customXml/itemProps1.xml><?xml version="1.0" encoding="utf-8"?>
<ds:datastoreItem xmlns:ds="http://schemas.openxmlformats.org/officeDocument/2006/customXml" ds:itemID="{9EA86965-7ACA-4B2C-9838-D971EB8F7EC5}">
  <ds:schemaRefs>
    <ds:schemaRef ds:uri="http://schemas.microsoft.com/sharepoint/v3/contenttype/forms"/>
  </ds:schemaRefs>
</ds:datastoreItem>
</file>

<file path=customXml/itemProps2.xml><?xml version="1.0" encoding="utf-8"?>
<ds:datastoreItem xmlns:ds="http://schemas.openxmlformats.org/officeDocument/2006/customXml" ds:itemID="{DFDE794D-F116-4F6B-A75C-27774C125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66ec1c-2653-443f-9374-4c351627136e"/>
    <ds:schemaRef ds:uri="beaaf9dd-9dfe-461e-bc79-bfe73fd427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D8E6F9-259E-4B19-89B4-89BF0265C36E}">
  <ds:schemaRefs>
    <ds:schemaRef ds:uri="http://schemas.microsoft.com/office/2006/metadata/properties"/>
    <ds:schemaRef ds:uri="http://schemas.microsoft.com/office/infopath/2007/PartnerControls"/>
    <ds:schemaRef ds:uri="e766ec1c-2653-443f-9374-4c351627136e"/>
    <ds:schemaRef ds:uri="beaaf9dd-9dfe-461e-bc79-bfe73fd427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PvE</vt:lpstr>
      <vt:lpstr>PvW</vt:lpstr>
      <vt:lpstr>PvE!Afdruktitels</vt:lpstr>
    </vt:vector>
  </TitlesOfParts>
  <Manager/>
  <Company>LUMC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Martina Verkerk</dc:creator>
  <cp:keywords/>
  <dc:description/>
  <cp:lastModifiedBy>Bakker, R. (Ryan)</cp:lastModifiedBy>
  <cp:revision/>
  <dcterms:created xsi:type="dcterms:W3CDTF">2010-05-27T10:08:51Z</dcterms:created>
  <dcterms:modified xsi:type="dcterms:W3CDTF">2026-03-27T11:11:12Z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0x010100296CBA1C57396A40B24484646EBB316A</vt:lpwstr>
  </property>
  <property fmtid="{D5CDD505-2E9C-101B-9397-08002B2CF9AE}" pid="3" name="Order">
    <vt:r8>2700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