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13. Operationele inkoop\02. Strategische inkoop\SI (nieuw)\Laboratorium\01. Inkooptrajecten\01. EA - Lopend\ULT-vriezers NFU\02.  Documenten\2026 Finale Documenten\"/>
    </mc:Choice>
  </mc:AlternateContent>
  <xr:revisionPtr revIDLastSave="0" documentId="13_ncr:1_{F6CEF833-A24E-4AD4-874E-21C3FBB3007F}" xr6:coauthVersionLast="47" xr6:coauthVersionMax="47" xr10:uidLastSave="{00000000-0000-0000-0000-000000000000}"/>
  <bookViews>
    <workbookView xWindow="-120" yWindow="-120" windowWidth="29040" windowHeight="17520" xr2:uid="{67E4B578-9CBA-4840-93AC-CB259E4BA849}"/>
  </bookViews>
  <sheets>
    <sheet name="Invuldocu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 s="1"/>
  <c r="E10" i="1"/>
  <c r="C6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</calcChain>
</file>

<file path=xl/sharedStrings.xml><?xml version="1.0" encoding="utf-8"?>
<sst xmlns="http://schemas.openxmlformats.org/spreadsheetml/2006/main" count="22" uniqueCount="17">
  <si>
    <t>Bill of Materials</t>
  </si>
  <si>
    <t>Gewicht lege ULT-vriezer:</t>
  </si>
  <si>
    <t>Som Gewicht Cel C:</t>
  </si>
  <si>
    <t>Verschil Cel C3:C4 (Wens 2.1)</t>
  </si>
  <si>
    <t>Totaal percentage van metaal dat bestaat uit post concumer recycled metaal (Wens 2.2)</t>
  </si>
  <si>
    <t>Materiaalsoort</t>
  </si>
  <si>
    <t>Netto gewicht (Kg)</t>
  </si>
  <si>
    <t>Percentage post concumer materiaal van metaal</t>
  </si>
  <si>
    <t xml:space="preserve">Ondergetekende rechtsgeldig vertegenwoordiger van Inschrijver verklaart deze naar waarheid te hebben ingevuld. </t>
  </si>
  <si>
    <t xml:space="preserve">Naam </t>
  </si>
  <si>
    <t> </t>
  </si>
  <si>
    <t xml:space="preserve">Functie </t>
  </si>
  <si>
    <t xml:space="preserve">Onderneming </t>
  </si>
  <si>
    <t xml:space="preserve">Handtekening </t>
  </si>
  <si>
    <t xml:space="preserve">Plaats en datum </t>
  </si>
  <si>
    <t xml:space="preserve"> </t>
  </si>
  <si>
    <t>Gewicht aan recycled post concumer materiaal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</si>
</sst>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</font>
    <font>
      <sz val="10"/>
      <color rgb="FF000000"/>
      <name val="Segoe UI"/>
    </font>
    <font>
      <sz val="11"/>
      <color rgb="FF242424"/>
      <name val="Aptos Narrow"/>
      <charset val="1"/>
    </font>
    <font>
      <b/>
      <sz val="10"/>
      <color rgb="FFFFFFFF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2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0" fontId="0" fillId="0" borderId="0" xfId="0" applyNumberFormat="1" applyProtection="1">
      <protection locked="0"/>
    </xf>
    <xf numFmtId="0" fontId="1" fillId="0" borderId="16" xfId="0" applyFont="1" applyBorder="1" applyProtection="1">
      <protection locked="0"/>
    </xf>
    <xf numFmtId="0" fontId="6" fillId="0" borderId="18" xfId="0" applyFont="1" applyBorder="1" applyAlignment="1" applyProtection="1">
      <alignment wrapText="1"/>
      <protection locked="0"/>
    </xf>
    <xf numFmtId="10" fontId="1" fillId="0" borderId="0" xfId="0" applyNumberFormat="1" applyFont="1" applyProtection="1">
      <protection locked="0"/>
    </xf>
    <xf numFmtId="0" fontId="4" fillId="5" borderId="3" xfId="0" applyFont="1" applyFill="1" applyBorder="1" applyAlignment="1" applyProtection="1">
      <alignment wrapText="1"/>
      <protection locked="0"/>
    </xf>
    <xf numFmtId="0" fontId="4" fillId="5" borderId="4" xfId="0" applyFont="1" applyFill="1" applyBorder="1" applyAlignment="1" applyProtection="1">
      <alignment wrapText="1"/>
      <protection locked="0"/>
    </xf>
    <xf numFmtId="0" fontId="4" fillId="5" borderId="5" xfId="0" applyFont="1" applyFill="1" applyBorder="1" applyAlignment="1" applyProtection="1">
      <alignment wrapText="1"/>
      <protection locked="0"/>
    </xf>
    <xf numFmtId="0" fontId="5" fillId="0" borderId="6" xfId="0" applyFont="1" applyBorder="1" applyProtection="1">
      <protection locked="0"/>
    </xf>
    <xf numFmtId="0" fontId="5" fillId="6" borderId="7" xfId="0" applyFont="1" applyFill="1" applyBorder="1" applyAlignment="1" applyProtection="1">
      <protection locked="0"/>
    </xf>
    <xf numFmtId="0" fontId="5" fillId="6" borderId="8" xfId="0" applyFont="1" applyFill="1" applyBorder="1" applyAlignment="1" applyProtection="1">
      <protection locked="0"/>
    </xf>
    <xf numFmtId="0" fontId="5" fillId="6" borderId="9" xfId="0" applyFont="1" applyFill="1" applyBorder="1" applyAlignment="1" applyProtection="1">
      <protection locked="0"/>
    </xf>
    <xf numFmtId="0" fontId="5" fillId="6" borderId="10" xfId="0" applyFont="1" applyFill="1" applyBorder="1" applyAlignment="1" applyProtection="1">
      <protection locked="0"/>
    </xf>
    <xf numFmtId="0" fontId="5" fillId="6" borderId="11" xfId="0" applyFont="1" applyFill="1" applyBorder="1" applyAlignment="1" applyProtection="1">
      <protection locked="0"/>
    </xf>
    <xf numFmtId="0" fontId="5" fillId="0" borderId="12" xfId="0" applyFont="1" applyBorder="1" applyProtection="1">
      <protection locked="0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Protection="1"/>
    <xf numFmtId="0" fontId="1" fillId="0" borderId="0" xfId="0" applyFont="1" applyProtection="1"/>
    <xf numFmtId="10" fontId="1" fillId="4" borderId="17" xfId="0" applyNumberFormat="1" applyFont="1" applyFill="1" applyBorder="1" applyProtection="1"/>
    <xf numFmtId="10" fontId="1" fillId="4" borderId="15" xfId="0" applyNumberFormat="1" applyFont="1" applyFill="1" applyBorder="1" applyProtection="1"/>
  </cellXfs>
  <cellStyles count="1">
    <cellStyle name="Standaard" xfId="0" builtinId="0"/>
  </cellStyles>
  <dxfs count="6"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4" formatCode="0.00%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9103FC-AE2C-425B-B244-4A443386985D}" name="Tabel1" displayName="Tabel1" ref="B9:E40" totalsRowShown="0" headerRowDxfId="2" dataDxfId="1">
  <autoFilter ref="B9:E40" xr:uid="{E79103FC-AE2C-425B-B244-4A443386985D}"/>
  <tableColumns count="4">
    <tableColumn id="1" xr3:uid="{B9C27CF0-93FB-4AAD-B337-21EB20F4C17A}" name="Materiaalsoort" dataDxfId="5"/>
    <tableColumn id="2" xr3:uid="{F0C89DC2-8AB7-4B92-9D35-C05A051A381A}" name="Netto gewicht (Kg)" dataDxfId="4"/>
    <tableColumn id="3" xr3:uid="{2E9BFACF-D0D7-4102-B1FC-1CC214B73D81}" name="Percentage post concumer materiaal van metaal" dataDxfId="3"/>
    <tableColumn id="4" xr3:uid="{D65DF238-CC00-4EAA-9E5B-00C0EEE8D284}" name="Gewicht aan recycled post concumer materiaal (Kg)" dataDxfId="0">
      <calculatedColumnFormula>IF(ISNUMBER(Tabel1[[#This Row],[Percentage post concumer materiaal van metaal]]), Tabel1[[#This Row],[Netto gewicht (Kg)]]*Tabel1[[#This Row],[Percentage post concumer materiaal van metaal]], 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4C38-11DD-434B-949D-08B4A89E5671}">
  <sheetPr>
    <tabColor rgb="FFFFC000"/>
  </sheetPr>
  <dimension ref="B1:E49"/>
  <sheetViews>
    <sheetView tabSelected="1" workbookViewId="0">
      <selection activeCell="C15" sqref="C15"/>
    </sheetView>
  </sheetViews>
  <sheetFormatPr defaultColWidth="9.140625" defaultRowHeight="15"/>
  <cols>
    <col min="1" max="1" width="9.140625" style="3"/>
    <col min="2" max="2" width="29.42578125" style="3" customWidth="1"/>
    <col min="3" max="3" width="23.42578125" style="3" customWidth="1"/>
    <col min="4" max="4" width="46.7109375" style="3" bestFit="1" customWidth="1"/>
    <col min="5" max="6" width="60.7109375" style="3" customWidth="1"/>
    <col min="7" max="16384" width="9.140625" style="3"/>
  </cols>
  <sheetData>
    <row r="1" spans="2:5">
      <c r="B1" s="1" t="s">
        <v>0</v>
      </c>
      <c r="C1" s="2"/>
    </row>
    <row r="2" spans="2:5">
      <c r="B2" s="2"/>
      <c r="C2" s="2"/>
    </row>
    <row r="3" spans="2:5">
      <c r="B3" s="4" t="s">
        <v>1</v>
      </c>
      <c r="C3" s="5"/>
    </row>
    <row r="4" spans="2:5">
      <c r="B4" s="4" t="s">
        <v>2</v>
      </c>
      <c r="C4" s="6">
        <f>SUM(C10:C40)</f>
        <v>0</v>
      </c>
      <c r="D4" s="7"/>
    </row>
    <row r="5" spans="2:5">
      <c r="B5" s="8" t="s">
        <v>3</v>
      </c>
      <c r="C5" s="27" t="e">
        <f>1-(C4/C3)</f>
        <v>#DIV/0!</v>
      </c>
    </row>
    <row r="6" spans="2:5" ht="45">
      <c r="B6" s="9" t="s">
        <v>4</v>
      </c>
      <c r="C6" s="28" t="e">
        <f>SUM(Tabel1[Gewicht aan recycled post concumer materiaal (Kg)]) / SUMIF(Tabel1[Percentage post concumer materiaal van metaal],"&gt;0",Tabel1[Netto gewicht (Kg)])</f>
        <v>#DIV/0!</v>
      </c>
    </row>
    <row r="7" spans="2:5">
      <c r="B7" s="2"/>
      <c r="C7" s="2"/>
    </row>
    <row r="8" spans="2:5">
      <c r="B8" s="2"/>
      <c r="C8" s="2"/>
    </row>
    <row r="9" spans="2:5">
      <c r="B9" s="2" t="s">
        <v>5</v>
      </c>
      <c r="C9" s="2" t="s">
        <v>6</v>
      </c>
      <c r="D9" s="2" t="s">
        <v>7</v>
      </c>
      <c r="E9" s="25" t="s">
        <v>16</v>
      </c>
    </row>
    <row r="10" spans="2:5">
      <c r="B10" s="2"/>
      <c r="C10" s="2"/>
      <c r="D10" s="10"/>
      <c r="E10" s="26">
        <f>IF(ISNUMBER(Tabel1[[#This Row],[Percentage post concumer materiaal van metaal]]), Tabel1[[#This Row],[Netto gewicht (Kg)]]*Tabel1[[#This Row],[Percentage post concumer materiaal van metaal]], 0)</f>
        <v>0</v>
      </c>
    </row>
    <row r="11" spans="2:5">
      <c r="B11" s="2"/>
      <c r="C11" s="2"/>
      <c r="D11" s="10"/>
      <c r="E11" s="26">
        <f>IF(ISNUMBER(Tabel1[[#This Row],[Percentage post concumer materiaal van metaal]]), Tabel1[[#This Row],[Netto gewicht (Kg)]]*Tabel1[[#This Row],[Percentage post concumer materiaal van metaal]], 0)</f>
        <v>0</v>
      </c>
    </row>
    <row r="12" spans="2:5">
      <c r="B12" s="2"/>
      <c r="C12" s="2"/>
      <c r="D12" s="10"/>
      <c r="E12" s="26">
        <f>IF(ISNUMBER(Tabel1[[#This Row],[Percentage post concumer materiaal van metaal]]), Tabel1[[#This Row],[Netto gewicht (Kg)]]*Tabel1[[#This Row],[Percentage post concumer materiaal van metaal]], 0)</f>
        <v>0</v>
      </c>
    </row>
    <row r="13" spans="2:5">
      <c r="B13" s="2"/>
      <c r="C13" s="2"/>
      <c r="D13" s="10"/>
      <c r="E13" s="26">
        <f>IF(ISNUMBER(Tabel1[[#This Row],[Percentage post concumer materiaal van metaal]]), Tabel1[[#This Row],[Netto gewicht (Kg)]]*Tabel1[[#This Row],[Percentage post concumer materiaal van metaal]], 0)</f>
        <v>0</v>
      </c>
    </row>
    <row r="14" spans="2:5">
      <c r="B14" s="2"/>
      <c r="C14" s="2"/>
      <c r="D14" s="10"/>
      <c r="E14" s="26">
        <f>IF(ISNUMBER(Tabel1[[#This Row],[Percentage post concumer materiaal van metaal]]), Tabel1[[#This Row],[Netto gewicht (Kg)]]*Tabel1[[#This Row],[Percentage post concumer materiaal van metaal]], 0)</f>
        <v>0</v>
      </c>
    </row>
    <row r="15" spans="2:5">
      <c r="B15" s="2"/>
      <c r="C15" s="2"/>
      <c r="D15" s="10"/>
      <c r="E15" s="26">
        <f>IF(ISNUMBER(Tabel1[[#This Row],[Percentage post concumer materiaal van metaal]]), Tabel1[[#This Row],[Netto gewicht (Kg)]]*Tabel1[[#This Row],[Percentage post concumer materiaal van metaal]], 0)</f>
        <v>0</v>
      </c>
    </row>
    <row r="16" spans="2:5">
      <c r="B16" s="2"/>
      <c r="C16" s="2"/>
      <c r="D16" s="10"/>
      <c r="E16" s="26">
        <f>IF(ISNUMBER(Tabel1[[#This Row],[Percentage post concumer materiaal van metaal]]), Tabel1[[#This Row],[Netto gewicht (Kg)]]*Tabel1[[#This Row],[Percentage post concumer materiaal van metaal]], 0)</f>
        <v>0</v>
      </c>
    </row>
    <row r="17" spans="2:5">
      <c r="B17" s="2"/>
      <c r="C17" s="2"/>
      <c r="D17" s="10"/>
      <c r="E17" s="26">
        <f>IF(ISNUMBER(Tabel1[[#This Row],[Percentage post concumer materiaal van metaal]]), Tabel1[[#This Row],[Netto gewicht (Kg)]]*Tabel1[[#This Row],[Percentage post concumer materiaal van metaal]], 0)</f>
        <v>0</v>
      </c>
    </row>
    <row r="18" spans="2:5">
      <c r="B18" s="2"/>
      <c r="C18" s="2"/>
      <c r="D18" s="10"/>
      <c r="E18" s="26">
        <f>IF(ISNUMBER(Tabel1[[#This Row],[Percentage post concumer materiaal van metaal]]), Tabel1[[#This Row],[Netto gewicht (Kg)]]*Tabel1[[#This Row],[Percentage post concumer materiaal van metaal]], 0)</f>
        <v>0</v>
      </c>
    </row>
    <row r="19" spans="2:5">
      <c r="B19" s="2"/>
      <c r="C19" s="2"/>
      <c r="D19" s="10"/>
      <c r="E19" s="26">
        <f>IF(ISNUMBER(Tabel1[[#This Row],[Percentage post concumer materiaal van metaal]]), Tabel1[[#This Row],[Netto gewicht (Kg)]]*Tabel1[[#This Row],[Percentage post concumer materiaal van metaal]], 0)</f>
        <v>0</v>
      </c>
    </row>
    <row r="20" spans="2:5">
      <c r="B20" s="2"/>
      <c r="C20" s="2"/>
      <c r="D20" s="10"/>
      <c r="E20" s="26">
        <f>IF(ISNUMBER(Tabel1[[#This Row],[Percentage post concumer materiaal van metaal]]), Tabel1[[#This Row],[Netto gewicht (Kg)]]*Tabel1[[#This Row],[Percentage post concumer materiaal van metaal]], 0)</f>
        <v>0</v>
      </c>
    </row>
    <row r="21" spans="2:5">
      <c r="B21" s="2"/>
      <c r="C21" s="2"/>
      <c r="D21" s="10"/>
      <c r="E21" s="26">
        <f>IF(ISNUMBER(Tabel1[[#This Row],[Percentage post concumer materiaal van metaal]]), Tabel1[[#This Row],[Netto gewicht (Kg)]]*Tabel1[[#This Row],[Percentage post concumer materiaal van metaal]], 0)</f>
        <v>0</v>
      </c>
    </row>
    <row r="22" spans="2:5">
      <c r="B22" s="2"/>
      <c r="C22" s="2"/>
      <c r="D22" s="10"/>
      <c r="E22" s="26">
        <f>IF(ISNUMBER(Tabel1[[#This Row],[Percentage post concumer materiaal van metaal]]), Tabel1[[#This Row],[Netto gewicht (Kg)]]*Tabel1[[#This Row],[Percentage post concumer materiaal van metaal]], 0)</f>
        <v>0</v>
      </c>
    </row>
    <row r="23" spans="2:5">
      <c r="B23" s="2"/>
      <c r="C23" s="2"/>
      <c r="D23" s="10"/>
      <c r="E23" s="26">
        <f>IF(ISNUMBER(Tabel1[[#This Row],[Percentage post concumer materiaal van metaal]]), Tabel1[[#This Row],[Netto gewicht (Kg)]]*Tabel1[[#This Row],[Percentage post concumer materiaal van metaal]], 0)</f>
        <v>0</v>
      </c>
    </row>
    <row r="24" spans="2:5">
      <c r="B24" s="2"/>
      <c r="C24" s="2"/>
      <c r="D24" s="10"/>
      <c r="E24" s="26">
        <f>IF(ISNUMBER(Tabel1[[#This Row],[Percentage post concumer materiaal van metaal]]), Tabel1[[#This Row],[Netto gewicht (Kg)]]*Tabel1[[#This Row],[Percentage post concumer materiaal van metaal]], 0)</f>
        <v>0</v>
      </c>
    </row>
    <row r="25" spans="2:5">
      <c r="B25" s="2"/>
      <c r="C25" s="2"/>
      <c r="D25" s="10"/>
      <c r="E25" s="26">
        <f>IF(ISNUMBER(Tabel1[[#This Row],[Percentage post concumer materiaal van metaal]]), Tabel1[[#This Row],[Netto gewicht (Kg)]]*Tabel1[[#This Row],[Percentage post concumer materiaal van metaal]], 0)</f>
        <v>0</v>
      </c>
    </row>
    <row r="26" spans="2:5">
      <c r="B26" s="2"/>
      <c r="C26" s="2"/>
      <c r="D26" s="10"/>
      <c r="E26" s="26">
        <f>IF(ISNUMBER(Tabel1[[#This Row],[Percentage post concumer materiaal van metaal]]), Tabel1[[#This Row],[Netto gewicht (Kg)]]*Tabel1[[#This Row],[Percentage post concumer materiaal van metaal]], 0)</f>
        <v>0</v>
      </c>
    </row>
    <row r="27" spans="2:5">
      <c r="B27" s="2"/>
      <c r="C27" s="2"/>
      <c r="D27" s="10"/>
      <c r="E27" s="26">
        <f>IF(ISNUMBER(Tabel1[[#This Row],[Percentage post concumer materiaal van metaal]]), Tabel1[[#This Row],[Netto gewicht (Kg)]]*Tabel1[[#This Row],[Percentage post concumer materiaal van metaal]], 0)</f>
        <v>0</v>
      </c>
    </row>
    <row r="28" spans="2:5">
      <c r="B28" s="2"/>
      <c r="C28" s="2"/>
      <c r="D28" s="10"/>
      <c r="E28" s="26">
        <f>IF(ISNUMBER(Tabel1[[#This Row],[Percentage post concumer materiaal van metaal]]), Tabel1[[#This Row],[Netto gewicht (Kg)]]*Tabel1[[#This Row],[Percentage post concumer materiaal van metaal]], 0)</f>
        <v>0</v>
      </c>
    </row>
    <row r="29" spans="2:5">
      <c r="B29" s="2"/>
      <c r="C29" s="2"/>
      <c r="D29" s="10"/>
      <c r="E29" s="26">
        <f>IF(ISNUMBER(Tabel1[[#This Row],[Percentage post concumer materiaal van metaal]]), Tabel1[[#This Row],[Netto gewicht (Kg)]]*Tabel1[[#This Row],[Percentage post concumer materiaal van metaal]], 0)</f>
        <v>0</v>
      </c>
    </row>
    <row r="30" spans="2:5">
      <c r="B30" s="2"/>
      <c r="C30" s="2"/>
      <c r="D30" s="10"/>
      <c r="E30" s="26">
        <f>IF(ISNUMBER(Tabel1[[#This Row],[Percentage post concumer materiaal van metaal]]), Tabel1[[#This Row],[Netto gewicht (Kg)]]*Tabel1[[#This Row],[Percentage post concumer materiaal van metaal]], 0)</f>
        <v>0</v>
      </c>
    </row>
    <row r="31" spans="2:5">
      <c r="B31" s="2"/>
      <c r="C31" s="2"/>
      <c r="D31" s="10"/>
      <c r="E31" s="26">
        <f>IF(ISNUMBER(Tabel1[[#This Row],[Percentage post concumer materiaal van metaal]]), Tabel1[[#This Row],[Netto gewicht (Kg)]]*Tabel1[[#This Row],[Percentage post concumer materiaal van metaal]], 0)</f>
        <v>0</v>
      </c>
    </row>
    <row r="32" spans="2:5">
      <c r="B32" s="2"/>
      <c r="C32" s="2"/>
      <c r="D32" s="10"/>
      <c r="E32" s="26">
        <f>IF(ISNUMBER(Tabel1[[#This Row],[Percentage post concumer materiaal van metaal]]), Tabel1[[#This Row],[Netto gewicht (Kg)]]*Tabel1[[#This Row],[Percentage post concumer materiaal van metaal]], 0)</f>
        <v>0</v>
      </c>
    </row>
    <row r="33" spans="2:5">
      <c r="B33" s="2"/>
      <c r="C33" s="2"/>
      <c r="D33" s="10"/>
      <c r="E33" s="26">
        <f>IF(ISNUMBER(Tabel1[[#This Row],[Percentage post concumer materiaal van metaal]]), Tabel1[[#This Row],[Netto gewicht (Kg)]]*Tabel1[[#This Row],[Percentage post concumer materiaal van metaal]], 0)</f>
        <v>0</v>
      </c>
    </row>
    <row r="34" spans="2:5">
      <c r="B34" s="2"/>
      <c r="C34" s="2"/>
      <c r="D34" s="10"/>
      <c r="E34" s="26">
        <f>IF(ISNUMBER(Tabel1[[#This Row],[Percentage post concumer materiaal van metaal]]), Tabel1[[#This Row],[Netto gewicht (Kg)]]*Tabel1[[#This Row],[Percentage post concumer materiaal van metaal]], 0)</f>
        <v>0</v>
      </c>
    </row>
    <row r="35" spans="2:5">
      <c r="B35" s="2"/>
      <c r="C35" s="2"/>
      <c r="D35" s="10"/>
      <c r="E35" s="26">
        <f>IF(ISNUMBER(Tabel1[[#This Row],[Percentage post concumer materiaal van metaal]]), Tabel1[[#This Row],[Netto gewicht (Kg)]]*Tabel1[[#This Row],[Percentage post concumer materiaal van metaal]], 0)</f>
        <v>0</v>
      </c>
    </row>
    <row r="36" spans="2:5">
      <c r="B36" s="2"/>
      <c r="C36" s="2"/>
      <c r="D36" s="10"/>
      <c r="E36" s="26">
        <f>IF(ISNUMBER(Tabel1[[#This Row],[Percentage post concumer materiaal van metaal]]), Tabel1[[#This Row],[Netto gewicht (Kg)]]*Tabel1[[#This Row],[Percentage post concumer materiaal van metaal]], 0)</f>
        <v>0</v>
      </c>
    </row>
    <row r="37" spans="2:5">
      <c r="B37" s="2"/>
      <c r="C37" s="2"/>
      <c r="D37" s="10"/>
      <c r="E37" s="26">
        <f>IF(ISNUMBER(Tabel1[[#This Row],[Percentage post concumer materiaal van metaal]]), Tabel1[[#This Row],[Netto gewicht (Kg)]]*Tabel1[[#This Row],[Percentage post concumer materiaal van metaal]], 0)</f>
        <v>0</v>
      </c>
    </row>
    <row r="38" spans="2:5">
      <c r="B38" s="2"/>
      <c r="C38" s="2"/>
      <c r="D38" s="10"/>
      <c r="E38" s="26">
        <f>IF(ISNUMBER(Tabel1[[#This Row],[Percentage post concumer materiaal van metaal]]), Tabel1[[#This Row],[Netto gewicht (Kg)]]*Tabel1[[#This Row],[Percentage post concumer materiaal van metaal]], 0)</f>
        <v>0</v>
      </c>
    </row>
    <row r="39" spans="2:5">
      <c r="B39" s="2"/>
      <c r="C39" s="2"/>
      <c r="D39" s="10"/>
      <c r="E39" s="26">
        <f>IF(ISNUMBER(Tabel1[[#This Row],[Percentage post concumer materiaal van metaal]]), Tabel1[[#This Row],[Netto gewicht (Kg)]]*Tabel1[[#This Row],[Percentage post concumer materiaal van metaal]], 0)</f>
        <v>0</v>
      </c>
    </row>
    <row r="40" spans="2:5">
      <c r="B40" s="2"/>
      <c r="C40" s="2"/>
      <c r="D40" s="10"/>
      <c r="E40" s="26">
        <f>IF(ISNUMBER(Tabel1[[#This Row],[Percentage post concumer materiaal van metaal]]), Tabel1[[#This Row],[Netto gewicht (Kg)]]*Tabel1[[#This Row],[Percentage post concumer materiaal van metaal]], 0)</f>
        <v>0</v>
      </c>
    </row>
    <row r="43" spans="2:5" ht="15" customHeight="1">
      <c r="B43" s="11" t="s">
        <v>8</v>
      </c>
      <c r="C43" s="12"/>
      <c r="D43" s="12"/>
      <c r="E43" s="13"/>
    </row>
    <row r="44" spans="2:5">
      <c r="B44" s="14" t="s">
        <v>9</v>
      </c>
      <c r="C44" s="15" t="s">
        <v>10</v>
      </c>
      <c r="D44" s="16"/>
      <c r="E44" s="17"/>
    </row>
    <row r="45" spans="2:5">
      <c r="B45" s="14" t="s">
        <v>11</v>
      </c>
      <c r="C45" s="18" t="s">
        <v>10</v>
      </c>
      <c r="D45" s="18"/>
      <c r="E45" s="19"/>
    </row>
    <row r="46" spans="2:5">
      <c r="B46" s="14" t="s">
        <v>12</v>
      </c>
      <c r="C46" s="18" t="s">
        <v>10</v>
      </c>
      <c r="D46" s="18"/>
      <c r="E46" s="19"/>
    </row>
    <row r="47" spans="2:5" ht="42.75" customHeight="1">
      <c r="B47" s="14" t="s">
        <v>13</v>
      </c>
      <c r="C47" s="18" t="s">
        <v>10</v>
      </c>
      <c r="D47" s="18"/>
      <c r="E47" s="19"/>
    </row>
    <row r="48" spans="2:5">
      <c r="B48" s="20" t="s">
        <v>14</v>
      </c>
      <c r="C48" s="21" t="s">
        <v>10</v>
      </c>
      <c r="D48" s="21"/>
      <c r="E48" s="22"/>
    </row>
    <row r="49" spans="2:5">
      <c r="B49" s="23" t="s">
        <v>15</v>
      </c>
      <c r="C49" s="24" t="s">
        <v>15</v>
      </c>
      <c r="D49" s="23"/>
      <c r="E49" s="23"/>
    </row>
  </sheetData>
  <sheetProtection algorithmName="SHA-512" hashValue="AxSkdO6z+4BI6dMw6rdQdBIEvnJ1rWey79LzOL8JBWWPHOrSxexowvOVoGlhKdbNxytQBgVbqKWOxOeEqbKvcw==" saltValue="RYvPRkLGGUMd1xrjW2jUcQ==" spinCount="100000" sheet="1" objects="1" scenarios="1" formatCells="0" formatColumns="0" formatRows="0" insertColumns="0" insertRows="0" insertHyperlinks="0" deleteColumns="0" deleteRows="0" sort="0"/>
  <mergeCells count="6">
    <mergeCell ref="C48:E48"/>
    <mergeCell ref="B43:E43"/>
    <mergeCell ref="C44:E44"/>
    <mergeCell ref="C45:E45"/>
    <mergeCell ref="C46:E46"/>
    <mergeCell ref="C47:E47"/>
  </mergeCell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CBA1C57396A40B24484646EBB316A" ma:contentTypeVersion="10" ma:contentTypeDescription="Een nieuw document maken." ma:contentTypeScope="" ma:versionID="98937a1e99c2e7d60e0afe988f128425">
  <xsd:schema xmlns:xsd="http://www.w3.org/2001/XMLSchema" xmlns:xs="http://www.w3.org/2001/XMLSchema" xmlns:p="http://schemas.microsoft.com/office/2006/metadata/properties" xmlns:ns2="e766ec1c-2653-443f-9374-4c351627136e" xmlns:ns3="beaaf9dd-9dfe-461e-bc79-bfe73fd4276f" targetNamespace="http://schemas.microsoft.com/office/2006/metadata/properties" ma:root="true" ma:fieldsID="d99f45c8f66614f1d3e7d127eb4fee84" ns2:_="" ns3:_="">
    <xsd:import namespace="e766ec1c-2653-443f-9374-4c351627136e"/>
    <xsd:import namespace="beaaf9dd-9dfe-461e-bc79-bfe73fd42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6ec1c-2653-443f-9374-4c3516271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96240b3-82fb-446b-a13e-4fc46c6b6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af9dd-9dfe-461e-bc79-bfe73fd427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427b2-6918-41e3-a054-1433b861e21f}" ma:internalName="TaxCatchAll" ma:showField="CatchAllData" ma:web="beaaf9dd-9dfe-461e-bc79-bfe73fd42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66ec1c-2653-443f-9374-4c351627136e">
      <Terms xmlns="http://schemas.microsoft.com/office/infopath/2007/PartnerControls"/>
    </lcf76f155ced4ddcb4097134ff3c332f>
    <TaxCatchAll xmlns="beaaf9dd-9dfe-461e-bc79-bfe73fd427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B39E0-818F-4704-A74E-550779536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66ec1c-2653-443f-9374-4c351627136e"/>
    <ds:schemaRef ds:uri="beaaf9dd-9dfe-461e-bc79-bfe73fd42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910790-A637-4267-AEBA-D2F00B0271A8}">
  <ds:schemaRefs>
    <ds:schemaRef ds:uri="http://schemas.microsoft.com/office/2006/metadata/properties"/>
    <ds:schemaRef ds:uri="http://schemas.microsoft.com/office/infopath/2007/PartnerControls"/>
    <ds:schemaRef ds:uri="e766ec1c-2653-443f-9374-4c351627136e"/>
    <ds:schemaRef ds:uri="beaaf9dd-9dfe-461e-bc79-bfe73fd4276f"/>
  </ds:schemaRefs>
</ds:datastoreItem>
</file>

<file path=customXml/itemProps3.xml><?xml version="1.0" encoding="utf-8"?>
<ds:datastoreItem xmlns:ds="http://schemas.openxmlformats.org/officeDocument/2006/customXml" ds:itemID="{017C8205-6753-465C-9C69-D103C691BB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Invuldocument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Bakker, R. (Ryan)</dc:creator>
  <cp:keywords/>
  <dc:description/>
  <cp:lastModifiedBy>Bakker, R. (Ryan)</cp:lastModifiedBy>
  <cp:revision/>
  <dcterms:created xsi:type="dcterms:W3CDTF">2026-03-10T08:19:33Z</dcterms:created>
  <dcterms:modified xsi:type="dcterms:W3CDTF">2026-03-27T13:29:55Z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0x010100296CBA1C57396A40B24484646EBB316A</vt:lpwstr>
  </property>
  <property fmtid="{D5CDD505-2E9C-101B-9397-08002B2CF9AE}" pid="3" name="MediaServiceImageTags">
    <vt:lpwstr/>
  </property>
</Properties>
</file>