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damvolendamnl.sharepoint.com/sites/PRJ-Aanbestedingen2024-24.355-BVAudiovisueleapparatuurDeArkVolendam/Gedeelde documenten/2 Leidraad/"/>
    </mc:Choice>
  </mc:AlternateContent>
  <xr:revisionPtr revIDLastSave="62" documentId="8_{9D6E4333-D038-43BF-A62C-5157B9473941}" xr6:coauthVersionLast="47" xr6:coauthVersionMax="47" xr10:uidLastSave="{26D242F3-594B-45B5-BC9E-2677574EC744}"/>
  <workbookProtection workbookAlgorithmName="SHA-512" workbookHashValue="7tpsdtJtoU12z9TjGaTx4UaE0CrRc0BTjg3cjHOQNr0/gjaDqEgHwvop9HkVnW6ZXwW1M7y72pj5TYJs+g9Gxg==" workbookSaltValue="IdtuWYbcqqAo8HzWOF5/Fg==" workbookSpinCount="100000" lockStructure="1"/>
  <bookViews>
    <workbookView xWindow="-120" yWindow="-120" windowWidth="77040" windowHeight="21120" activeTab="1" xr2:uid="{00000000-000D-0000-FFFF-FFFF00000000}"/>
  </bookViews>
  <sheets>
    <sheet name="Samenvatting" sheetId="1" r:id="rId1"/>
    <sheet name="Invulblad" sheetId="2" r:id="rId2"/>
    <sheet name="Raadzaal Ark" sheetId="3" r:id="rId3"/>
    <sheet name="Commissiezaal Amvo" sheetId="9" r:id="rId4"/>
    <sheet name="Commissiezaal Ark" sheetId="4" r:id="rId5"/>
    <sheet name="Beheer en Support" sheetId="5" r:id="rId6"/>
    <sheet name="Diverse" sheetId="6" r:id="rId7"/>
  </sheets>
  <definedNames>
    <definedName name="_xlnm.Print_Area" localSheetId="1">Invulblad!$A$1:$H$41</definedName>
    <definedName name="_xlnm.Print_Area" localSheetId="0">Samenvatting!$A$1:$G$24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4" i="2"/>
  <c r="G15" i="2"/>
  <c r="G16" i="2"/>
  <c r="G17" i="2"/>
  <c r="G18" i="2"/>
  <c r="G19" i="2"/>
  <c r="G36" i="2" l="1"/>
  <c r="G37" i="2"/>
  <c r="G38" i="2"/>
  <c r="G39" i="2"/>
  <c r="G40" i="2"/>
  <c r="G35" i="2" l="1"/>
  <c r="G41" i="2" l="1"/>
  <c r="G28" i="2"/>
  <c r="G29" i="2" s="1"/>
  <c r="G10" i="2"/>
  <c r="G12" i="2"/>
  <c r="G11" i="2"/>
  <c r="F13" i="1" l="1"/>
  <c r="G20" i="2"/>
  <c r="E11" i="1" s="1"/>
  <c r="F11" i="1" s="1"/>
  <c r="F14" i="1" l="1"/>
</calcChain>
</file>

<file path=xl/sharedStrings.xml><?xml version="1.0" encoding="utf-8"?>
<sst xmlns="http://schemas.openxmlformats.org/spreadsheetml/2006/main" count="109" uniqueCount="70">
  <si>
    <t xml:space="preserve">Bijlage </t>
  </si>
  <si>
    <t>Prijsinvulformulier - Samenvatting</t>
  </si>
  <si>
    <t xml:space="preserve">Het formulier dient door de Inschrijver naar waarheid te worden ingevuld en dient te worden ondertekend door een persoon die blijkens het handelsregister of een volmacht van degene die blijkens het handelsregister bevoegd is om Inschrijver te vertegenwoordigen en om namens Inschrijver dit formulier te ondertekenen.
Het is NIET toegestaan de opmaak van de prijsinvulformulier anders dan aangegeven te wijzigen. Het door een Inschrijver zelfstandig wijzigen van de opmaak van deze Bijlage maakt de Inschrijving onvergelijkbaar met andere Inschrijvingen en kan leiden tot het niet beoordelen van de Inschrijving. </t>
  </si>
  <si>
    <t>Samenvatting vergoedingen</t>
  </si>
  <si>
    <t>Nr.</t>
  </si>
  <si>
    <t xml:space="preserve">Omschrijving post </t>
  </si>
  <si>
    <t>Weging</t>
  </si>
  <si>
    <t xml:space="preserve">Prijs per eenheid in € (excl. BTW) </t>
  </si>
  <si>
    <t>Subtotaal</t>
  </si>
  <si>
    <t>A</t>
  </si>
  <si>
    <t>Eenmalige vergoedingen</t>
  </si>
  <si>
    <t>A1</t>
  </si>
  <si>
    <t>B</t>
  </si>
  <si>
    <t>Jaarlijkse vergoedingen</t>
  </si>
  <si>
    <t>B1</t>
  </si>
  <si>
    <t>Jaarlijkse beheer en support incl. licentie(s) en reparaties</t>
  </si>
  <si>
    <t>Inschrijfsom</t>
  </si>
  <si>
    <t>Handtekening inschrijver</t>
  </si>
  <si>
    <t>Plaats</t>
  </si>
  <si>
    <t>Datum</t>
  </si>
  <si>
    <t>Aandachtspunten voor de inschrijver</t>
  </si>
  <si>
    <t>Het tarievenblad is opgebouwd uit verschillende cellen waarbij gebruik gemaakt wordt van diverse koppelingen tussen de verschillende cellen. Deze koppelingen geven aan hoe de inschrijving opgebouwd is en hoe dit resulteerd in de uiteindelijke inschrijfsom.</t>
  </si>
  <si>
    <r>
      <t>Inschrijver dient alle grijze cellen (</t>
    </r>
    <r>
      <rPr>
        <sz val="9"/>
        <color theme="0" tint="-4.9989318521683403E-2"/>
        <rFont val="Webdings"/>
        <family val="1"/>
        <charset val="2"/>
      </rPr>
      <t>g</t>
    </r>
    <r>
      <rPr>
        <sz val="9"/>
        <color theme="0" tint="-0.14999847407452621"/>
        <rFont val="Webdings"/>
        <family val="1"/>
        <charset val="2"/>
      </rPr>
      <t>g</t>
    </r>
    <r>
      <rPr>
        <sz val="9"/>
        <rFont val="Calibri"/>
        <family val="2"/>
      </rPr>
      <t>) in te vullen en gebruikt bij het invullen van getallen, indien nodig, een komma (géén punt).</t>
    </r>
  </si>
  <si>
    <t>Prijzenblad</t>
  </si>
  <si>
    <t xml:space="preserve">A. Eenmalige vergoedingen </t>
  </si>
  <si>
    <t xml:space="preserve">Omschrijving </t>
  </si>
  <si>
    <t>Aantal eenheden</t>
  </si>
  <si>
    <t xml:space="preserve"> </t>
  </si>
  <si>
    <t>1.</t>
  </si>
  <si>
    <t>2.</t>
  </si>
  <si>
    <t>3.</t>
  </si>
  <si>
    <t>4.</t>
  </si>
  <si>
    <t>5.</t>
  </si>
  <si>
    <t>6.</t>
  </si>
  <si>
    <t>7.</t>
  </si>
  <si>
    <t>8.</t>
  </si>
  <si>
    <t>9.</t>
  </si>
  <si>
    <t>10.</t>
  </si>
  <si>
    <t>B. Jaarlijkse vergoedingen</t>
  </si>
  <si>
    <t>Periodieke kosten beheer en support inclusief licentiekosten. (vanaf 2de jaar*)</t>
  </si>
  <si>
    <t>Omschrijving</t>
  </si>
  <si>
    <t>Eenheid</t>
  </si>
  <si>
    <t>Jaarlijkse beheer en support incl. licentie(s) reparaties updates</t>
  </si>
  <si>
    <t>jaar</t>
  </si>
  <si>
    <t>Subtotaal jaarlijkse vergoedingen: beheer en support incl. licentie(s) reparaties</t>
  </si>
  <si>
    <t>*Kosten beheer &amp; support voor het eerste jaar dient te zijn inbegrepen in de éénmalige levering en inrichting;</t>
  </si>
  <si>
    <r>
      <t>C. Raming adviesdiensten obv uurtarieven (</t>
    </r>
    <r>
      <rPr>
        <i/>
        <sz val="14"/>
        <color rgb="FFFF0000"/>
        <rFont val="Calibri"/>
        <family val="2"/>
      </rPr>
      <t>geen onderdeel van de beoordeling</t>
    </r>
    <r>
      <rPr>
        <b/>
        <sz val="14"/>
        <color theme="1"/>
        <rFont val="Calibri"/>
        <family val="2"/>
      </rPr>
      <t>)</t>
    </r>
  </si>
  <si>
    <t>Projectmanager</t>
  </si>
  <si>
    <t>uur</t>
  </si>
  <si>
    <t>Software engineer</t>
  </si>
  <si>
    <t>Installatietechnicus</t>
  </si>
  <si>
    <t>Supportmedewerker</t>
  </si>
  <si>
    <t>Werkplaatstarief</t>
  </si>
  <si>
    <t>Voorrijkosten</t>
  </si>
  <si>
    <t>Subtotaal eenmalige vergoeding: raming diensten</t>
  </si>
  <si>
    <t>Specificeer hier de kosten op componentniveau van deze onderdelen (merk, type, aantallen).</t>
  </si>
  <si>
    <t>Specificeer ook de kosten voor projectmanagement, installatie en installatiematerialen.</t>
  </si>
  <si>
    <t>Het totaalbedrag neemt u over in de verzamelpagina.</t>
  </si>
  <si>
    <t>Specificeer hier de jaarlijkse kosten voor het leveren van Beheer &amp; Support</t>
  </si>
  <si>
    <t>Specificeer hier de kosten op componentniveau van de opties (merk, type, aantallen).</t>
  </si>
  <si>
    <t>Het totaalbedrag neemt u per optie over in de verzamelpagina.</t>
  </si>
  <si>
    <t>Gemeente Edam-Volendam</t>
  </si>
  <si>
    <t>Bijlage 2</t>
  </si>
  <si>
    <t>Raadzaal Ark</t>
  </si>
  <si>
    <t>Commissiezaal Ark</t>
  </si>
  <si>
    <t>De kosten op componentniveau van deze onderdelen (merk, type, aantallen), zijn al gegeven bij de Commissiezaal Amvo. Deze dienen namelijk vanuit AMVO te worden overgeplaatst. Zie aanbestedingsdocument onder 1.6.</t>
  </si>
  <si>
    <t xml:space="preserve">Aanschaf en implementatie audiovisuelemiddelen Raadzaal en  Commissiezalen </t>
  </si>
  <si>
    <t>Subtotaal eenmalige vergoeding: aanschaf en implementatie audiovisuele middelen raadszaal en commissiezalen</t>
  </si>
  <si>
    <t>Aanschaf en implementatie audiovisuele middelen raadszaal en commissiezalen</t>
  </si>
  <si>
    <t>Commissiezaal Amvo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</si>
</sst>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quot;€&quot;\ #,##0.00_-"/>
    <numFmt numFmtId="166" formatCode="[$-F800]dddd\,\ mmmm\ dd\,\ yyyy"/>
    <numFmt numFmtId="167" formatCode="#,##0.00_ ;\-#,##0.00\ "/>
  </numFmts>
  <fonts count="26" x14ac:knownFonts="1">
    <font>
      <sz val="11"/>
      <color theme="1"/>
      <name val="Calibri"/>
      <family val="2"/>
      <scheme val="minor"/>
    </font>
    <font>
      <b/>
      <sz val="20"/>
      <name val="Calibri"/>
      <family val="2"/>
    </font>
    <font>
      <sz val="18"/>
      <color theme="1"/>
      <name val="Calibri"/>
      <family val="2"/>
    </font>
    <font>
      <b/>
      <sz val="18"/>
      <color indexed="22"/>
      <name val="Calibri"/>
      <family val="2"/>
    </font>
    <font>
      <b/>
      <sz val="14"/>
      <color rgb="FF000000"/>
      <name val="Calibri"/>
      <family val="2"/>
    </font>
    <font>
      <b/>
      <sz val="9"/>
      <color theme="1"/>
      <name val="Calibri"/>
      <family val="2"/>
      <scheme val="minor"/>
    </font>
    <font>
      <sz val="9"/>
      <color theme="1"/>
      <name val="Calibri"/>
      <family val="2"/>
      <scheme val="minor"/>
    </font>
    <font>
      <b/>
      <sz val="9"/>
      <color indexed="9"/>
      <name val="Calibri"/>
      <family val="2"/>
    </font>
    <font>
      <b/>
      <sz val="9"/>
      <color indexed="8"/>
      <name val="Calibri"/>
      <family val="2"/>
    </font>
    <font>
      <sz val="8"/>
      <color theme="1"/>
      <name val="Calibri"/>
      <family val="2"/>
      <scheme val="minor"/>
    </font>
    <font>
      <sz val="9"/>
      <name val="Calibri"/>
      <family val="2"/>
    </font>
    <font>
      <b/>
      <sz val="9"/>
      <name val="Calibri"/>
      <family val="2"/>
    </font>
    <font>
      <sz val="9"/>
      <name val="Arial"/>
      <family val="2"/>
    </font>
    <font>
      <sz val="9"/>
      <color theme="1"/>
      <name val="Calibri"/>
      <family val="2"/>
    </font>
    <font>
      <b/>
      <sz val="10"/>
      <color theme="1"/>
      <name val="Calibri"/>
      <family val="2"/>
      <scheme val="minor"/>
    </font>
    <font>
      <b/>
      <sz val="14"/>
      <color rgb="FFFF0000"/>
      <name val="Calibri"/>
      <family val="2"/>
    </font>
    <font>
      <b/>
      <sz val="11"/>
      <color theme="1"/>
      <name val="Calibri"/>
      <family val="2"/>
      <scheme val="minor"/>
    </font>
    <font>
      <b/>
      <sz val="14"/>
      <color theme="1"/>
      <name val="Calibri"/>
      <family val="2"/>
    </font>
    <font>
      <b/>
      <sz val="20"/>
      <color theme="1"/>
      <name val="Calibri"/>
      <family val="2"/>
    </font>
    <font>
      <sz val="9"/>
      <color theme="0" tint="-4.9989318521683403E-2"/>
      <name val="Webdings"/>
      <family val="1"/>
      <charset val="2"/>
    </font>
    <font>
      <sz val="9"/>
      <color theme="0" tint="-0.14999847407452621"/>
      <name val="Webdings"/>
      <family val="1"/>
      <charset val="2"/>
    </font>
    <font>
      <sz val="9"/>
      <name val="Calibri"/>
      <family val="2"/>
      <scheme val="minor"/>
    </font>
    <font>
      <i/>
      <sz val="9"/>
      <color theme="1"/>
      <name val="Calibri"/>
      <family val="2"/>
      <scheme val="minor"/>
    </font>
    <font>
      <b/>
      <sz val="11"/>
      <color rgb="FFFF0000"/>
      <name val="Calibri"/>
      <family val="2"/>
      <scheme val="minor"/>
    </font>
    <font>
      <i/>
      <sz val="14"/>
      <color rgb="FFFF0000"/>
      <name val="Calibri"/>
      <family val="2"/>
    </font>
    <font>
      <b/>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
    <border>
      <left/>
      <right/>
      <top/>
      <bottom/>
      <diagonal/>
    </border>
    <border>
      <left/>
      <right style="thick">
        <color indexed="9"/>
      </right>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4" fillId="2" borderId="0" xfId="0" applyFont="1" applyFill="1" applyAlignment="1">
      <alignment vertical="center"/>
    </xf>
    <xf numFmtId="0" fontId="10" fillId="2" borderId="0" xfId="0" applyFont="1" applyFill="1" applyAlignment="1">
      <alignment horizontal="left"/>
    </xf>
    <xf numFmtId="166" fontId="10" fillId="2" borderId="0" xfId="0" applyNumberFormat="1" applyFont="1" applyFill="1" applyAlignment="1">
      <alignment horizontal="left"/>
    </xf>
    <xf numFmtId="0" fontId="0" fillId="2" borderId="0" xfId="0" applyFill="1"/>
    <xf numFmtId="0" fontId="0" fillId="2" borderId="1" xfId="0" applyFill="1" applyBorder="1"/>
    <xf numFmtId="0" fontId="3" fillId="2" borderId="0" xfId="0" applyFont="1" applyFill="1"/>
    <xf numFmtId="165" fontId="8" fillId="2" borderId="0" xfId="0" applyNumberFormat="1" applyFont="1" applyFill="1" applyAlignment="1">
      <alignment horizontal="center"/>
    </xf>
    <xf numFmtId="0" fontId="11" fillId="2" borderId="0" xfId="0" applyFont="1" applyFill="1"/>
    <xf numFmtId="0" fontId="12" fillId="2" borderId="0" xfId="0" applyFont="1" applyFill="1" applyAlignment="1">
      <alignment wrapText="1"/>
    </xf>
    <xf numFmtId="0" fontId="0" fillId="2" borderId="0" xfId="0" applyFill="1" applyAlignment="1">
      <alignment wrapText="1"/>
    </xf>
    <xf numFmtId="0" fontId="14" fillId="0" borderId="3" xfId="0" applyFont="1" applyBorder="1" applyAlignment="1">
      <alignment horizontal="center" vertical="center" wrapText="1"/>
    </xf>
    <xf numFmtId="0" fontId="6" fillId="2" borderId="3" xfId="0" applyFont="1" applyFill="1" applyBorder="1" applyAlignment="1">
      <alignment horizontal="center" wrapText="1"/>
    </xf>
    <xf numFmtId="0" fontId="6" fillId="0" borderId="3" xfId="0" applyFont="1" applyBorder="1" applyAlignment="1">
      <alignment horizontal="center" vertical="center" wrapText="1"/>
    </xf>
    <xf numFmtId="44" fontId="6" fillId="2" borderId="3" xfId="0" applyNumberFormat="1" applyFont="1" applyFill="1" applyBorder="1" applyAlignment="1">
      <alignment horizontal="center" vertical="center"/>
    </xf>
    <xf numFmtId="0" fontId="15" fillId="2" borderId="2" xfId="0" applyFont="1" applyFill="1" applyBorder="1" applyAlignment="1">
      <alignment vertical="center"/>
    </xf>
    <xf numFmtId="0" fontId="7" fillId="2" borderId="0" xfId="0" applyFont="1" applyFill="1" applyAlignment="1">
      <alignment horizontal="center"/>
    </xf>
    <xf numFmtId="0" fontId="5" fillId="2" borderId="3" xfId="0" applyFont="1" applyFill="1" applyBorder="1" applyAlignment="1">
      <alignment horizontal="center" vertical="center" wrapText="1"/>
    </xf>
    <xf numFmtId="0" fontId="17" fillId="2" borderId="2" xfId="0" applyFont="1" applyFill="1" applyBorder="1" applyAlignment="1">
      <alignment vertical="center"/>
    </xf>
    <xf numFmtId="0" fontId="5" fillId="2" borderId="3" xfId="0" applyFont="1" applyFill="1" applyBorder="1" applyAlignment="1">
      <alignment horizontal="center"/>
    </xf>
    <xf numFmtId="44" fontId="5" fillId="2" borderId="3" xfId="0" applyNumberFormat="1" applyFont="1" applyFill="1" applyBorder="1" applyAlignment="1">
      <alignment horizontal="left" vertical="center"/>
    </xf>
    <xf numFmtId="0" fontId="18" fillId="2" borderId="0" xfId="0" applyFont="1" applyFill="1"/>
    <xf numFmtId="0" fontId="17" fillId="2" borderId="0" xfId="0" applyFont="1" applyFill="1" applyAlignment="1">
      <alignment vertical="center"/>
    </xf>
    <xf numFmtId="0" fontId="15" fillId="2" borderId="0" xfId="0" applyFont="1" applyFill="1" applyAlignment="1">
      <alignment vertical="center"/>
    </xf>
    <xf numFmtId="0" fontId="6" fillId="2" borderId="3" xfId="0" applyFont="1" applyFill="1" applyBorder="1" applyAlignment="1">
      <alignment horizontal="left" wrapText="1"/>
    </xf>
    <xf numFmtId="167" fontId="6" fillId="2" borderId="3" xfId="0" applyNumberFormat="1" applyFont="1" applyFill="1" applyBorder="1" applyAlignment="1">
      <alignment horizontal="center" vertical="center"/>
    </xf>
    <xf numFmtId="0" fontId="5" fillId="2"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164" fontId="6" fillId="2" borderId="3" xfId="0" applyNumberFormat="1" applyFont="1" applyFill="1" applyBorder="1" applyAlignment="1">
      <alignment horizontal="center" vertical="center"/>
    </xf>
    <xf numFmtId="44" fontId="6" fillId="3" borderId="3" xfId="0" applyNumberFormat="1" applyFont="1" applyFill="1" applyBorder="1" applyAlignment="1">
      <alignment horizontal="center" vertical="center"/>
    </xf>
    <xf numFmtId="0" fontId="6" fillId="0" borderId="4" xfId="0" applyFont="1" applyBorder="1" applyAlignment="1">
      <alignment horizontal="center" vertical="center" wrapText="1"/>
    </xf>
    <xf numFmtId="0" fontId="16"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44" fontId="5" fillId="2" borderId="0" xfId="0" applyNumberFormat="1" applyFont="1" applyFill="1" applyAlignment="1">
      <alignment horizontal="left" vertical="center"/>
    </xf>
    <xf numFmtId="0" fontId="5" fillId="2" borderId="3" xfId="0" applyFont="1" applyFill="1" applyBorder="1" applyAlignment="1">
      <alignment horizontal="center" wrapText="1"/>
    </xf>
    <xf numFmtId="0" fontId="5" fillId="2" borderId="3" xfId="0" applyFont="1" applyFill="1" applyBorder="1" applyAlignment="1">
      <alignment horizontal="left" wrapText="1"/>
    </xf>
    <xf numFmtId="167" fontId="5" fillId="2" borderId="3" xfId="0" applyNumberFormat="1" applyFont="1" applyFill="1" applyBorder="1" applyAlignment="1">
      <alignment horizontal="center" vertical="center"/>
    </xf>
    <xf numFmtId="44" fontId="5" fillId="2" borderId="3" xfId="0" applyNumberFormat="1" applyFont="1" applyFill="1" applyBorder="1" applyAlignment="1">
      <alignment horizontal="center" vertical="center"/>
    </xf>
    <xf numFmtId="0" fontId="0" fillId="2" borderId="0" xfId="0" applyFill="1" applyAlignment="1">
      <alignment horizontal="right"/>
    </xf>
    <xf numFmtId="0" fontId="14" fillId="2" borderId="3" xfId="0" applyFont="1" applyFill="1" applyBorder="1" applyAlignment="1">
      <alignment horizontal="center" vertical="center" wrapText="1"/>
    </xf>
    <xf numFmtId="0" fontId="4" fillId="2" borderId="2" xfId="0" applyFont="1" applyFill="1" applyBorder="1" applyAlignment="1">
      <alignment vertical="center"/>
    </xf>
    <xf numFmtId="0" fontId="10" fillId="2" borderId="0" xfId="0" applyFont="1" applyFill="1" applyAlignment="1">
      <alignment wrapText="1"/>
    </xf>
    <xf numFmtId="0" fontId="0" fillId="0" borderId="0" xfId="0" applyAlignment="1">
      <alignment wrapText="1"/>
    </xf>
    <xf numFmtId="0" fontId="0" fillId="0" borderId="2" xfId="0" applyBorder="1"/>
    <xf numFmtId="1" fontId="6" fillId="0" borderId="3" xfId="0" applyNumberFormat="1"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22" fillId="0" borderId="0" xfId="0" applyFont="1" applyAlignment="1">
      <alignment vertical="top"/>
    </xf>
    <xf numFmtId="0" fontId="23" fillId="0" borderId="0" xfId="0" applyFont="1"/>
    <xf numFmtId="1" fontId="21" fillId="0" borderId="3" xfId="0" applyNumberFormat="1" applyFont="1" applyBorder="1" applyAlignment="1">
      <alignment horizontal="center" vertical="center"/>
    </xf>
    <xf numFmtId="167" fontId="21" fillId="0" borderId="3" xfId="0" applyNumberFormat="1" applyFont="1" applyBorder="1" applyAlignment="1">
      <alignment horizontal="center" vertical="center"/>
    </xf>
    <xf numFmtId="0" fontId="5" fillId="2" borderId="4" xfId="0" applyFont="1" applyFill="1"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5" fillId="0" borderId="3" xfId="0" applyFont="1" applyBorder="1" applyAlignment="1">
      <alignment horizontal="right" vertical="center" wrapText="1"/>
    </xf>
    <xf numFmtId="0" fontId="16" fillId="0" borderId="3" xfId="0" applyFont="1" applyBorder="1" applyAlignment="1">
      <alignment horizontal="right" vertical="center"/>
    </xf>
    <xf numFmtId="0" fontId="13" fillId="2" borderId="0" xfId="0" applyFont="1" applyFill="1" applyAlignment="1">
      <alignment wrapText="1"/>
    </xf>
    <xf numFmtId="0" fontId="0" fillId="0" borderId="0" xfId="0"/>
    <xf numFmtId="0" fontId="10" fillId="2" borderId="0" xfId="0" applyFont="1" applyFill="1" applyAlignment="1">
      <alignment wrapText="1"/>
    </xf>
    <xf numFmtId="0" fontId="0" fillId="0" borderId="0" xfId="0" applyAlignment="1">
      <alignment wrapText="1"/>
    </xf>
    <xf numFmtId="0" fontId="5" fillId="2" borderId="3" xfId="0" applyFont="1" applyFill="1" applyBorder="1" applyAlignment="1">
      <alignment horizontal="center" vertical="center" wrapText="1"/>
    </xf>
    <xf numFmtId="0" fontId="25" fillId="2" borderId="3" xfId="0" applyFont="1" applyFill="1" applyBorder="1" applyAlignment="1">
      <alignment horizontal="center" vertical="center"/>
    </xf>
    <xf numFmtId="0" fontId="5" fillId="0" borderId="3" xfId="0" applyFont="1" applyBorder="1" applyAlignment="1">
      <alignment horizontal="center"/>
    </xf>
    <xf numFmtId="1" fontId="6" fillId="2" borderId="3" xfId="0" applyNumberFormat="1" applyFont="1" applyFill="1" applyBorder="1" applyAlignment="1">
      <alignment horizontal="center" vertical="center"/>
    </xf>
    <xf numFmtId="0" fontId="9" fillId="3" borderId="3" xfId="0" applyFont="1" applyFill="1" applyBorder="1" applyAlignment="1" applyProtection="1">
      <alignment horizontal="center" vertical="center" wrapText="1"/>
      <protection locked="0"/>
    </xf>
    <xf numFmtId="0" fontId="0" fillId="3" borderId="3" xfId="0" applyFill="1" applyBorder="1" applyProtection="1">
      <protection locked="0"/>
    </xf>
    <xf numFmtId="44" fontId="6" fillId="3" borderId="3" xfId="0" applyNumberFormat="1" applyFont="1" applyFill="1" applyBorder="1" applyAlignment="1" applyProtection="1">
      <alignment horizontal="center" vertical="center"/>
      <protection locked="0"/>
    </xf>
    <xf numFmtId="0" fontId="6"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4</xdr:col>
      <xdr:colOff>781050</xdr:colOff>
      <xdr:row>0</xdr:row>
      <xdr:rowOff>76200</xdr:rowOff>
    </xdr:from>
    <xdr:to>
      <xdr:col>6</xdr:col>
      <xdr:colOff>190500</xdr:colOff>
      <xdr:row>2</xdr:row>
      <xdr:rowOff>9525</xdr:rowOff>
    </xdr:to>
    <xdr:pic>
      <xdr:nvPicPr>
        <xdr:cNvPr id="4" name="Afbeelding 1">
          <a:extLst>
            <a:ext uri="{FF2B5EF4-FFF2-40B4-BE49-F238E27FC236}">
              <a16:creationId xmlns:a16="http://schemas.microsoft.com/office/drawing/2014/main" id="{3244C937-B8B3-9267-1F88-A2927B76C33D}"/>
            </a:ext>
          </a:extLst>
        </xdr:cNvPr>
        <xdr:cNvPicPr>
          <a:picLocks noChangeAspect="1"/>
        </xdr:cNvPicPr>
      </xdr:nvPicPr>
      <xdr:blipFill>
        <a:blip xmlns:r="http://schemas.openxmlformats.org/officeDocument/2006/relationships" r:embed="rId1"/>
        <a:stretch>
          <a:fillRect/>
        </a:stretch>
      </xdr:blipFill>
      <xdr:spPr>
        <a:xfrm>
          <a:off x="7591425" y="76200"/>
          <a:ext cx="1009650"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790575</xdr:colOff>
      <xdr:row>0</xdr:row>
      <xdr:rowOff>104775</xdr:rowOff>
    </xdr:from>
    <xdr:to>
      <xdr:col>7</xdr:col>
      <xdr:colOff>200025</xdr:colOff>
      <xdr:row>2</xdr:row>
      <xdr:rowOff>38100</xdr:rowOff>
    </xdr:to>
    <xdr:pic>
      <xdr:nvPicPr>
        <xdr:cNvPr id="4" name="Afbeelding 1">
          <a:extLst>
            <a:ext uri="{FF2B5EF4-FFF2-40B4-BE49-F238E27FC236}">
              <a16:creationId xmlns:a16="http://schemas.microsoft.com/office/drawing/2014/main" id="{00A49ED8-8DE1-4E0E-AB9D-821159D46624}"/>
            </a:ext>
          </a:extLst>
        </xdr:cNvPr>
        <xdr:cNvPicPr>
          <a:picLocks noChangeAspect="1"/>
        </xdr:cNvPicPr>
      </xdr:nvPicPr>
      <xdr:blipFill>
        <a:blip xmlns:r="http://schemas.openxmlformats.org/officeDocument/2006/relationships" r:embed="rId1"/>
        <a:stretch>
          <a:fillRect/>
        </a:stretch>
      </xdr:blipFill>
      <xdr:spPr>
        <a:xfrm>
          <a:off x="7210425" y="104775"/>
          <a:ext cx="1009650" cy="4572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
  <sheetViews>
    <sheetView zoomScale="145" zoomScaleNormal="145" zoomScaleSheetLayoutView="100" workbookViewId="0">
      <selection activeCell="D16" sqref="D16:F16"/>
    </sheetView>
  </sheetViews>
  <sheetFormatPr defaultColWidth="8.85546875" defaultRowHeight="15" x14ac:dyDescent="0.25"/>
  <cols>
    <col min="1" max="1" width="3.85546875" customWidth="1"/>
    <col min="2" max="2" width="4.5703125" customWidth="1"/>
    <col min="3" max="3" width="81.7109375" customWidth="1"/>
    <col min="4" max="6" width="12" customWidth="1"/>
    <col min="7" max="7" width="4" customWidth="1"/>
    <col min="8" max="8" width="11.140625" customWidth="1"/>
  </cols>
  <sheetData>
    <row r="1" spans="1:8" x14ac:dyDescent="0.25">
      <c r="A1" s="6"/>
      <c r="B1" s="6"/>
      <c r="C1" s="6"/>
      <c r="D1" s="6"/>
      <c r="E1" s="6"/>
      <c r="F1" s="6"/>
      <c r="G1" s="6"/>
    </row>
    <row r="2" spans="1:8" ht="26.25" x14ac:dyDescent="0.4">
      <c r="A2" s="6"/>
      <c r="B2" s="23" t="s">
        <v>0</v>
      </c>
      <c r="C2" s="1"/>
      <c r="D2" s="1"/>
      <c r="E2" s="6"/>
      <c r="F2" s="6"/>
      <c r="G2" s="6"/>
      <c r="H2" s="6"/>
    </row>
    <row r="3" spans="1:8" ht="23.25" x14ac:dyDescent="0.35">
      <c r="A3" s="6"/>
      <c r="B3" s="2" t="s">
        <v>1</v>
      </c>
      <c r="C3" s="2"/>
      <c r="D3" s="2" t="s">
        <v>61</v>
      </c>
      <c r="E3" s="7"/>
      <c r="F3" s="6"/>
      <c r="G3" s="6"/>
      <c r="H3" s="6"/>
    </row>
    <row r="4" spans="1:8" ht="15" customHeight="1" x14ac:dyDescent="0.35">
      <c r="A4" s="6"/>
      <c r="B4" s="6"/>
      <c r="C4" s="8"/>
      <c r="D4" s="8"/>
      <c r="E4" s="6"/>
      <c r="F4" s="6"/>
      <c r="G4" s="6"/>
      <c r="H4" s="6"/>
    </row>
    <row r="5" spans="1:8" ht="86.25" customHeight="1" x14ac:dyDescent="0.25">
      <c r="A5" s="6"/>
      <c r="B5" s="59" t="s">
        <v>2</v>
      </c>
      <c r="C5" s="60"/>
      <c r="D5" s="60"/>
      <c r="E5" s="60"/>
      <c r="F5" s="60"/>
      <c r="G5" s="6"/>
      <c r="H5" s="6"/>
    </row>
    <row r="6" spans="1:8" ht="12.75" customHeight="1" x14ac:dyDescent="0.35">
      <c r="A6" s="6"/>
      <c r="B6" s="6"/>
      <c r="C6" s="8"/>
      <c r="D6" s="8"/>
      <c r="E6" s="6"/>
      <c r="F6" s="6"/>
      <c r="G6" s="6"/>
      <c r="H6" s="6"/>
    </row>
    <row r="7" spans="1:8" ht="18.75" x14ac:dyDescent="0.25">
      <c r="A7" s="6"/>
      <c r="B7" s="20" t="s">
        <v>3</v>
      </c>
      <c r="C7" s="17"/>
      <c r="D7" s="17"/>
      <c r="E7" s="43"/>
      <c r="F7" s="43"/>
      <c r="G7" s="9"/>
      <c r="H7" s="9"/>
    </row>
    <row r="8" spans="1:8" x14ac:dyDescent="0.25">
      <c r="A8" s="6"/>
      <c r="B8" s="6"/>
      <c r="C8" s="18"/>
      <c r="D8" s="18"/>
      <c r="E8" s="9"/>
      <c r="F8" s="9"/>
      <c r="G8" s="9"/>
      <c r="H8" s="9"/>
    </row>
    <row r="9" spans="1:8" ht="38.25" x14ac:dyDescent="0.25">
      <c r="A9" s="6"/>
      <c r="B9" s="19" t="s">
        <v>4</v>
      </c>
      <c r="C9" s="28" t="s">
        <v>5</v>
      </c>
      <c r="D9" s="19" t="s">
        <v>6</v>
      </c>
      <c r="E9" s="13" t="s">
        <v>7</v>
      </c>
      <c r="F9" s="19" t="s">
        <v>8</v>
      </c>
      <c r="G9" s="9"/>
      <c r="H9" s="9"/>
    </row>
    <row r="10" spans="1:8" x14ac:dyDescent="0.25">
      <c r="A10" s="6"/>
      <c r="B10" s="19" t="s">
        <v>9</v>
      </c>
      <c r="C10" s="28" t="s">
        <v>10</v>
      </c>
      <c r="D10" s="19"/>
      <c r="E10" s="42"/>
      <c r="F10" s="19"/>
      <c r="G10" s="9"/>
      <c r="H10" s="9"/>
    </row>
    <row r="11" spans="1:8" ht="14.65" customHeight="1" x14ac:dyDescent="0.25">
      <c r="A11" s="6"/>
      <c r="B11" s="14" t="s">
        <v>11</v>
      </c>
      <c r="C11" s="26" t="s">
        <v>66</v>
      </c>
      <c r="D11" s="27">
        <v>1</v>
      </c>
      <c r="E11" s="16">
        <f>Invulblad!G20</f>
        <v>0</v>
      </c>
      <c r="F11" s="16">
        <f>D11*E11</f>
        <v>0</v>
      </c>
      <c r="G11" s="9"/>
      <c r="H11" s="9"/>
    </row>
    <row r="12" spans="1:8" x14ac:dyDescent="0.25">
      <c r="A12" s="6"/>
      <c r="B12" s="37" t="s">
        <v>12</v>
      </c>
      <c r="C12" s="38" t="s">
        <v>13</v>
      </c>
      <c r="D12" s="39"/>
      <c r="E12" s="40"/>
      <c r="F12" s="16"/>
      <c r="G12" s="9"/>
      <c r="H12" s="9"/>
    </row>
    <row r="13" spans="1:8" x14ac:dyDescent="0.25">
      <c r="A13" s="6"/>
      <c r="B13" s="14" t="s">
        <v>14</v>
      </c>
      <c r="C13" s="26" t="s">
        <v>15</v>
      </c>
      <c r="D13" s="53">
        <v>3</v>
      </c>
      <c r="E13" s="16"/>
      <c r="F13" s="16">
        <f t="shared" ref="F13" si="0">D13*E13</f>
        <v>0</v>
      </c>
      <c r="G13" s="9"/>
      <c r="H13" s="9"/>
    </row>
    <row r="14" spans="1:8" x14ac:dyDescent="0.25">
      <c r="A14" s="6"/>
      <c r="B14" s="15"/>
      <c r="C14" s="57" t="s">
        <v>16</v>
      </c>
      <c r="D14" s="58"/>
      <c r="E14" s="58"/>
      <c r="F14" s="16">
        <f>SUM(F11:F13)</f>
        <v>0</v>
      </c>
      <c r="G14" s="9"/>
      <c r="H14" s="9"/>
    </row>
    <row r="15" spans="1:8" x14ac:dyDescent="0.25">
      <c r="A15" s="6"/>
      <c r="B15" s="6"/>
      <c r="C15" s="18"/>
      <c r="D15" s="18"/>
      <c r="E15" s="9"/>
      <c r="F15" s="9"/>
      <c r="G15" s="9"/>
      <c r="H15" s="9"/>
    </row>
    <row r="16" spans="1:8" ht="42.75" customHeight="1" x14ac:dyDescent="0.25">
      <c r="A16" s="6"/>
      <c r="B16" s="63" t="s">
        <v>17</v>
      </c>
      <c r="C16" s="63"/>
      <c r="D16" s="67"/>
      <c r="E16" s="67"/>
      <c r="F16" s="67"/>
      <c r="G16" s="4"/>
      <c r="H16" s="4"/>
    </row>
    <row r="17" spans="1:9" x14ac:dyDescent="0.25">
      <c r="A17" s="6"/>
      <c r="B17" s="64" t="s">
        <v>18</v>
      </c>
      <c r="C17" s="65"/>
      <c r="D17" s="67"/>
      <c r="E17" s="68"/>
      <c r="F17" s="68"/>
      <c r="G17" s="4"/>
      <c r="H17" s="4"/>
    </row>
    <row r="18" spans="1:9" x14ac:dyDescent="0.25">
      <c r="A18" s="6"/>
      <c r="B18" s="64" t="s">
        <v>19</v>
      </c>
      <c r="C18" s="65"/>
      <c r="D18" s="67"/>
      <c r="E18" s="68"/>
      <c r="F18" s="68"/>
      <c r="G18" s="5"/>
      <c r="H18" s="5"/>
    </row>
    <row r="19" spans="1:9" x14ac:dyDescent="0.25">
      <c r="A19" s="6"/>
      <c r="B19" s="6"/>
      <c r="C19" s="10"/>
      <c r="D19" s="10"/>
      <c r="E19" s="6"/>
      <c r="F19" s="6"/>
      <c r="G19" s="6"/>
      <c r="H19" s="6"/>
    </row>
    <row r="20" spans="1:9" ht="18.75" x14ac:dyDescent="0.25">
      <c r="A20" s="6"/>
      <c r="B20" s="43" t="s">
        <v>20</v>
      </c>
      <c r="C20" s="46"/>
      <c r="D20" s="43"/>
      <c r="E20" s="43"/>
      <c r="F20" s="43"/>
      <c r="G20" s="3"/>
      <c r="H20" s="3"/>
    </row>
    <row r="21" spans="1:9" ht="42" customHeight="1" x14ac:dyDescent="0.25">
      <c r="A21" s="6"/>
      <c r="B21" s="61" t="s">
        <v>21</v>
      </c>
      <c r="C21" s="60"/>
      <c r="D21" s="60"/>
      <c r="E21" s="60"/>
      <c r="F21" s="60"/>
      <c r="G21" s="11"/>
      <c r="H21" s="11"/>
    </row>
    <row r="22" spans="1:9" x14ac:dyDescent="0.25">
      <c r="A22" s="6"/>
      <c r="B22" s="6"/>
      <c r="C22" s="44"/>
      <c r="D22" s="44"/>
      <c r="E22" s="11"/>
      <c r="F22" s="11"/>
      <c r="G22" s="11"/>
      <c r="H22" s="11"/>
    </row>
    <row r="23" spans="1:9" ht="25.5" customHeight="1" x14ac:dyDescent="0.25">
      <c r="A23" s="12"/>
      <c r="B23" s="61" t="s">
        <v>22</v>
      </c>
      <c r="C23" s="62"/>
      <c r="D23" s="62"/>
      <c r="E23" s="62"/>
      <c r="F23" s="62"/>
      <c r="G23" s="44"/>
      <c r="H23" s="44"/>
      <c r="I23" s="45"/>
    </row>
    <row r="24" spans="1:9" x14ac:dyDescent="0.25">
      <c r="A24" s="6"/>
      <c r="B24" s="6"/>
      <c r="C24" s="6"/>
      <c r="D24" s="6"/>
      <c r="E24" s="6"/>
      <c r="F24" s="6"/>
      <c r="G24" s="6"/>
    </row>
  </sheetData>
  <sheetProtection algorithmName="SHA-512" hashValue="3gG2R6XuSTpIKOpmfn6YH+K1Mr8DW3qrHAvKWkVoq+ecrs4UrfB7rzK1vy5LH5eZXk213fEa1HNxIbLl5EBMBA==" saltValue="jnlR5DKodNDkzTGVH3cB+A==" spinCount="100000" sheet="1" objects="1" scenarios="1"/>
  <mergeCells count="10">
    <mergeCell ref="B21:F21"/>
    <mergeCell ref="B23:F23"/>
    <mergeCell ref="B16:C16"/>
    <mergeCell ref="B17:C17"/>
    <mergeCell ref="B18:C18"/>
    <mergeCell ref="C14:E14"/>
    <mergeCell ref="D16:F16"/>
    <mergeCell ref="D17:F17"/>
    <mergeCell ref="D18:F18"/>
    <mergeCell ref="B5:F5"/>
  </mergeCells>
  <pageMargins left="0.7" right="0.7" top="0.75" bottom="0.75" header="0.3" footer="0.3"/>
  <pageSetup paperSize="9" scale="6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2"/>
  <sheetViews>
    <sheetView tabSelected="1" topLeftCell="A15" zoomScaleNormal="100" zoomScaleSheetLayoutView="100" workbookViewId="0">
      <selection activeCell="C12" sqref="C12"/>
    </sheetView>
  </sheetViews>
  <sheetFormatPr defaultColWidth="8.85546875" defaultRowHeight="15" x14ac:dyDescent="0.25"/>
  <cols>
    <col min="1" max="1" width="3.85546875" customWidth="1"/>
    <col min="2" max="2" width="4.5703125" customWidth="1"/>
    <col min="3" max="3" width="63.85546875" customWidth="1"/>
    <col min="4" max="7" width="12" customWidth="1"/>
    <col min="8" max="8" width="4" customWidth="1"/>
    <col min="9" max="9" width="11.140625" customWidth="1"/>
  </cols>
  <sheetData>
    <row r="1" spans="1:9" x14ac:dyDescent="0.25">
      <c r="A1" s="6"/>
      <c r="B1" s="6"/>
      <c r="C1" s="6"/>
      <c r="D1" s="6"/>
      <c r="E1" s="6"/>
      <c r="F1" s="6"/>
      <c r="G1" s="6"/>
      <c r="H1" s="6"/>
    </row>
    <row r="2" spans="1:9" ht="26.25" x14ac:dyDescent="0.4">
      <c r="A2" s="6"/>
      <c r="B2" s="23" t="s">
        <v>62</v>
      </c>
      <c r="C2" s="1"/>
      <c r="D2" s="1"/>
      <c r="E2" s="1"/>
      <c r="F2" s="6"/>
      <c r="G2" s="6"/>
      <c r="H2" s="6"/>
      <c r="I2" s="6"/>
    </row>
    <row r="3" spans="1:9" ht="23.25" x14ac:dyDescent="0.35">
      <c r="A3" s="6"/>
      <c r="B3" s="2" t="s">
        <v>23</v>
      </c>
      <c r="C3" s="2"/>
      <c r="D3" s="2"/>
      <c r="E3" s="2" t="s">
        <v>61</v>
      </c>
      <c r="F3" s="7"/>
      <c r="G3" s="6"/>
      <c r="H3" s="6"/>
      <c r="I3" s="6"/>
    </row>
    <row r="4" spans="1:9" ht="15" customHeight="1" x14ac:dyDescent="0.35">
      <c r="A4" s="6"/>
      <c r="B4" s="6"/>
      <c r="C4" s="8"/>
      <c r="D4" s="8"/>
      <c r="E4" s="8"/>
      <c r="F4" s="6"/>
      <c r="G4" s="6"/>
      <c r="H4" s="6"/>
      <c r="I4" s="6"/>
    </row>
    <row r="5" spans="1:9" ht="18.75" x14ac:dyDescent="0.25">
      <c r="A5" s="6"/>
      <c r="B5" s="20" t="s">
        <v>24</v>
      </c>
      <c r="C5" s="17"/>
      <c r="D5" s="17"/>
      <c r="E5" s="17"/>
      <c r="F5" s="43"/>
      <c r="G5" s="43"/>
      <c r="H5" s="3"/>
      <c r="I5" s="3"/>
    </row>
    <row r="6" spans="1:9" x14ac:dyDescent="0.25">
      <c r="A6" s="6"/>
      <c r="B6" s="33"/>
      <c r="C6" s="33"/>
      <c r="D6" s="6"/>
      <c r="E6" s="6"/>
      <c r="F6" s="6"/>
      <c r="G6" s="6"/>
      <c r="H6" s="6"/>
      <c r="I6" s="6"/>
    </row>
    <row r="7" spans="1:9" x14ac:dyDescent="0.25">
      <c r="A7" s="6"/>
      <c r="B7" s="33" t="s">
        <v>11</v>
      </c>
      <c r="C7" s="33" t="s">
        <v>68</v>
      </c>
      <c r="D7" s="6"/>
      <c r="E7" s="6"/>
      <c r="F7" s="6"/>
      <c r="G7" s="6"/>
      <c r="H7" s="6"/>
      <c r="I7" s="6"/>
    </row>
    <row r="8" spans="1:9" x14ac:dyDescent="0.25">
      <c r="A8" s="6"/>
      <c r="B8" s="6"/>
      <c r="C8" s="6"/>
      <c r="D8" s="6"/>
      <c r="E8" s="6"/>
      <c r="F8" s="6"/>
      <c r="G8" s="6"/>
      <c r="H8" s="6"/>
      <c r="I8" s="6"/>
    </row>
    <row r="9" spans="1:9" ht="38.25" x14ac:dyDescent="0.25">
      <c r="A9" s="6"/>
      <c r="B9" s="19" t="s">
        <v>4</v>
      </c>
      <c r="C9" s="28" t="s">
        <v>25</v>
      </c>
      <c r="D9" s="19" t="s">
        <v>26</v>
      </c>
      <c r="E9" s="19" t="s">
        <v>27</v>
      </c>
      <c r="F9" s="13" t="s">
        <v>7</v>
      </c>
      <c r="G9" s="19" t="s">
        <v>8</v>
      </c>
      <c r="H9" s="6"/>
      <c r="I9" s="6"/>
    </row>
    <row r="10" spans="1:9" x14ac:dyDescent="0.25">
      <c r="A10" s="6"/>
      <c r="B10" s="15" t="s">
        <v>28</v>
      </c>
      <c r="C10" s="29" t="s">
        <v>63</v>
      </c>
      <c r="D10" s="66">
        <v>1</v>
      </c>
      <c r="E10" s="66"/>
      <c r="F10" s="69">
        <v>0</v>
      </c>
      <c r="G10" s="16">
        <f t="shared" ref="G10:G19" si="0">D10*F10</f>
        <v>0</v>
      </c>
      <c r="H10" s="6"/>
      <c r="I10" s="6"/>
    </row>
    <row r="11" spans="1:9" x14ac:dyDescent="0.25">
      <c r="A11" s="6"/>
      <c r="B11" s="32" t="s">
        <v>29</v>
      </c>
      <c r="C11" s="70" t="s">
        <v>64</v>
      </c>
      <c r="D11" s="66">
        <v>1</v>
      </c>
      <c r="E11" s="66"/>
      <c r="F11" s="69">
        <v>0</v>
      </c>
      <c r="G11" s="16">
        <f t="shared" si="0"/>
        <v>0</v>
      </c>
      <c r="H11" s="6"/>
      <c r="I11" s="6"/>
    </row>
    <row r="12" spans="1:9" x14ac:dyDescent="0.25">
      <c r="A12" s="6"/>
      <c r="B12" s="32" t="s">
        <v>30</v>
      </c>
      <c r="C12" s="29" t="s">
        <v>69</v>
      </c>
      <c r="D12" s="66">
        <v>0</v>
      </c>
      <c r="E12" s="66"/>
      <c r="F12" s="69">
        <v>0</v>
      </c>
      <c r="G12" s="16">
        <f t="shared" si="0"/>
        <v>0</v>
      </c>
      <c r="H12" s="6"/>
      <c r="I12" s="6"/>
    </row>
    <row r="13" spans="1:9" x14ac:dyDescent="0.25">
      <c r="A13" s="6"/>
      <c r="B13" s="32" t="s">
        <v>31</v>
      </c>
      <c r="C13" s="29"/>
      <c r="D13" s="66">
        <v>0</v>
      </c>
      <c r="E13" s="66"/>
      <c r="F13" s="69">
        <v>0</v>
      </c>
      <c r="G13" s="16">
        <f t="shared" si="0"/>
        <v>0</v>
      </c>
      <c r="H13" s="6"/>
      <c r="I13" s="6"/>
    </row>
    <row r="14" spans="1:9" x14ac:dyDescent="0.25">
      <c r="A14" s="6"/>
      <c r="B14" s="32" t="s">
        <v>32</v>
      </c>
      <c r="C14" s="29" t="s">
        <v>27</v>
      </c>
      <c r="D14" s="66">
        <v>0</v>
      </c>
      <c r="E14" s="66"/>
      <c r="F14" s="69">
        <v>0</v>
      </c>
      <c r="G14" s="16">
        <f t="shared" si="0"/>
        <v>0</v>
      </c>
      <c r="H14" s="6"/>
      <c r="I14" s="6"/>
    </row>
    <row r="15" spans="1:9" x14ac:dyDescent="0.25">
      <c r="A15" s="6"/>
      <c r="B15" s="15" t="s">
        <v>33</v>
      </c>
      <c r="C15" s="29" t="s">
        <v>27</v>
      </c>
      <c r="D15" s="66">
        <v>0</v>
      </c>
      <c r="E15" s="30"/>
      <c r="F15" s="69">
        <v>0</v>
      </c>
      <c r="G15" s="16">
        <f t="shared" si="0"/>
        <v>0</v>
      </c>
      <c r="H15" s="6"/>
      <c r="I15" s="6"/>
    </row>
    <row r="16" spans="1:9" x14ac:dyDescent="0.25">
      <c r="A16" s="6"/>
      <c r="B16" s="15" t="s">
        <v>34</v>
      </c>
      <c r="C16" s="29" t="s">
        <v>27</v>
      </c>
      <c r="D16" s="66">
        <v>0</v>
      </c>
      <c r="E16" s="30"/>
      <c r="F16" s="69">
        <v>0</v>
      </c>
      <c r="G16" s="16">
        <f t="shared" si="0"/>
        <v>0</v>
      </c>
      <c r="H16" s="6"/>
      <c r="I16" s="6"/>
    </row>
    <row r="17" spans="1:9" x14ac:dyDescent="0.25">
      <c r="A17" s="6"/>
      <c r="B17" s="15" t="s">
        <v>35</v>
      </c>
      <c r="C17" s="29" t="s">
        <v>27</v>
      </c>
      <c r="D17" s="66">
        <v>0</v>
      </c>
      <c r="E17" s="30"/>
      <c r="F17" s="69">
        <v>0</v>
      </c>
      <c r="G17" s="16">
        <f t="shared" si="0"/>
        <v>0</v>
      </c>
      <c r="H17" s="6"/>
      <c r="I17" s="6"/>
    </row>
    <row r="18" spans="1:9" x14ac:dyDescent="0.25">
      <c r="A18" s="6"/>
      <c r="B18" s="15" t="s">
        <v>36</v>
      </c>
      <c r="C18" s="29"/>
      <c r="D18" s="66">
        <v>0</v>
      </c>
      <c r="E18" s="30"/>
      <c r="F18" s="69">
        <v>0</v>
      </c>
      <c r="G18" s="16">
        <f t="shared" si="0"/>
        <v>0</v>
      </c>
      <c r="H18" s="6"/>
      <c r="I18" s="6"/>
    </row>
    <row r="19" spans="1:9" x14ac:dyDescent="0.25">
      <c r="A19" s="6"/>
      <c r="B19" s="15" t="s">
        <v>37</v>
      </c>
      <c r="C19" s="29"/>
      <c r="D19" s="66">
        <v>0</v>
      </c>
      <c r="E19" s="30"/>
      <c r="F19" s="69">
        <v>0</v>
      </c>
      <c r="G19" s="16">
        <f t="shared" si="0"/>
        <v>0</v>
      </c>
      <c r="H19" s="6"/>
      <c r="I19" s="6"/>
    </row>
    <row r="20" spans="1:9" x14ac:dyDescent="0.25">
      <c r="A20" s="6"/>
      <c r="B20" s="21"/>
      <c r="C20" s="54" t="s">
        <v>67</v>
      </c>
      <c r="D20" s="55"/>
      <c r="E20" s="55"/>
      <c r="F20" s="56"/>
      <c r="G20" s="22">
        <f>SUM(G10:G19)</f>
        <v>0</v>
      </c>
      <c r="H20" s="6"/>
      <c r="I20" s="6"/>
    </row>
    <row r="21" spans="1:9" x14ac:dyDescent="0.25">
      <c r="A21" s="6"/>
      <c r="B21" s="34"/>
      <c r="C21" s="35"/>
      <c r="D21" s="41"/>
      <c r="E21" s="41"/>
      <c r="F21" s="41"/>
      <c r="G21" s="36"/>
      <c r="H21" s="6"/>
      <c r="I21" s="6"/>
    </row>
    <row r="22" spans="1:9" x14ac:dyDescent="0.25">
      <c r="A22" s="6"/>
      <c r="B22" s="34"/>
      <c r="C22" s="35"/>
      <c r="D22" s="41"/>
      <c r="E22" s="41"/>
      <c r="F22" s="41"/>
      <c r="G22" s="36"/>
      <c r="H22" s="6"/>
      <c r="I22" s="6"/>
    </row>
    <row r="23" spans="1:9" ht="18.75" x14ac:dyDescent="0.25">
      <c r="A23" s="6"/>
      <c r="B23" s="20" t="s">
        <v>38</v>
      </c>
      <c r="C23" s="17"/>
      <c r="D23" s="17"/>
      <c r="E23" s="17"/>
      <c r="F23" s="43"/>
      <c r="G23" s="43"/>
      <c r="H23" s="9"/>
      <c r="I23" s="9"/>
    </row>
    <row r="24" spans="1:9" x14ac:dyDescent="0.25">
      <c r="A24" s="6"/>
      <c r="B24" s="6"/>
      <c r="C24" s="18"/>
      <c r="D24" s="18"/>
      <c r="E24" s="18"/>
      <c r="F24" s="9"/>
      <c r="G24" s="9"/>
      <c r="H24" s="9"/>
      <c r="I24" s="9"/>
    </row>
    <row r="25" spans="1:9" x14ac:dyDescent="0.25">
      <c r="A25" s="6"/>
      <c r="B25" s="33" t="s">
        <v>14</v>
      </c>
      <c r="C25" s="33" t="s">
        <v>39</v>
      </c>
      <c r="D25" s="18"/>
      <c r="E25" s="18"/>
      <c r="F25" s="9"/>
      <c r="G25" s="9"/>
      <c r="H25" s="9"/>
      <c r="I25" s="9"/>
    </row>
    <row r="26" spans="1:9" x14ac:dyDescent="0.25">
      <c r="A26" s="6"/>
      <c r="B26" s="6"/>
      <c r="C26" s="18"/>
      <c r="D26" s="18"/>
      <c r="E26" s="18"/>
      <c r="F26" s="9"/>
      <c r="G26" s="9"/>
      <c r="H26" s="9"/>
      <c r="I26" s="9"/>
    </row>
    <row r="27" spans="1:9" ht="38.25" x14ac:dyDescent="0.25">
      <c r="A27" s="6"/>
      <c r="B27" s="19" t="s">
        <v>4</v>
      </c>
      <c r="C27" s="28" t="s">
        <v>40</v>
      </c>
      <c r="D27" s="19" t="s">
        <v>26</v>
      </c>
      <c r="E27" s="19" t="s">
        <v>41</v>
      </c>
      <c r="F27" s="13" t="s">
        <v>7</v>
      </c>
      <c r="G27" s="19" t="s">
        <v>8</v>
      </c>
      <c r="H27" s="9"/>
      <c r="I27" s="9"/>
    </row>
    <row r="28" spans="1:9" x14ac:dyDescent="0.25">
      <c r="A28" s="6"/>
      <c r="B28" s="14">
        <v>1</v>
      </c>
      <c r="C28" s="29" t="s">
        <v>42</v>
      </c>
      <c r="D28" s="52">
        <v>3</v>
      </c>
      <c r="E28" s="30" t="s">
        <v>43</v>
      </c>
      <c r="F28" s="31"/>
      <c r="G28" s="16">
        <f>D28*F28</f>
        <v>0</v>
      </c>
      <c r="H28" s="9"/>
      <c r="I28" s="9"/>
    </row>
    <row r="29" spans="1:9" x14ac:dyDescent="0.25">
      <c r="A29" s="6"/>
      <c r="B29" s="21"/>
      <c r="C29" s="54" t="s">
        <v>44</v>
      </c>
      <c r="D29" s="55"/>
      <c r="E29" s="55"/>
      <c r="F29" s="56"/>
      <c r="G29" s="22">
        <f>SUM(G28)</f>
        <v>0</v>
      </c>
      <c r="H29" s="9"/>
      <c r="I29" s="9"/>
    </row>
    <row r="30" spans="1:9" x14ac:dyDescent="0.25">
      <c r="A30" s="6"/>
      <c r="B30" s="50" t="s">
        <v>45</v>
      </c>
      <c r="C30" s="48"/>
      <c r="D30" s="48"/>
      <c r="E30" s="48"/>
      <c r="F30" s="48"/>
      <c r="G30" s="36"/>
      <c r="H30" s="9"/>
      <c r="I30" s="9"/>
    </row>
    <row r="31" spans="1:9" x14ac:dyDescent="0.25">
      <c r="A31" s="6"/>
      <c r="B31" s="6"/>
      <c r="C31" s="18"/>
      <c r="D31" s="18"/>
      <c r="E31" s="18"/>
      <c r="F31" s="9"/>
      <c r="G31" s="9"/>
      <c r="H31" s="9"/>
      <c r="I31" s="9"/>
    </row>
    <row r="32" spans="1:9" ht="18.75" x14ac:dyDescent="0.25">
      <c r="A32" s="6"/>
      <c r="B32" s="20" t="s">
        <v>46</v>
      </c>
      <c r="C32" s="17"/>
      <c r="D32" s="17"/>
      <c r="E32" s="17"/>
      <c r="F32" s="43"/>
      <c r="G32" s="43"/>
      <c r="H32" s="9"/>
      <c r="I32" s="9"/>
    </row>
    <row r="33" spans="1:9" ht="18.75" x14ac:dyDescent="0.25">
      <c r="A33" s="6"/>
      <c r="B33" s="24"/>
      <c r="C33" s="25"/>
      <c r="D33" s="25"/>
      <c r="E33" s="25"/>
      <c r="F33" s="3"/>
      <c r="G33" s="3"/>
      <c r="H33" s="9"/>
      <c r="I33" s="9"/>
    </row>
    <row r="34" spans="1:9" ht="38.25" x14ac:dyDescent="0.25">
      <c r="A34" s="6"/>
      <c r="B34" s="19" t="s">
        <v>4</v>
      </c>
      <c r="C34" s="28" t="s">
        <v>25</v>
      </c>
      <c r="D34" s="19" t="s">
        <v>26</v>
      </c>
      <c r="E34" s="19" t="s">
        <v>41</v>
      </c>
      <c r="F34" s="13" t="s">
        <v>7</v>
      </c>
      <c r="G34" s="19" t="s">
        <v>8</v>
      </c>
      <c r="H34" s="9"/>
      <c r="I34" s="9"/>
    </row>
    <row r="35" spans="1:9" x14ac:dyDescent="0.25">
      <c r="A35" s="6"/>
      <c r="B35" s="15" t="s">
        <v>28</v>
      </c>
      <c r="C35" s="49" t="s">
        <v>47</v>
      </c>
      <c r="D35" s="47">
        <v>1</v>
      </c>
      <c r="E35" s="30" t="s">
        <v>48</v>
      </c>
      <c r="F35" s="69">
        <v>0</v>
      </c>
      <c r="G35" s="16">
        <f t="shared" ref="G35" si="1">D35*F35</f>
        <v>0</v>
      </c>
      <c r="H35" s="9"/>
      <c r="I35" s="9"/>
    </row>
    <row r="36" spans="1:9" x14ac:dyDescent="0.25">
      <c r="A36" s="6"/>
      <c r="B36" s="32" t="s">
        <v>29</v>
      </c>
      <c r="C36" s="49" t="s">
        <v>49</v>
      </c>
      <c r="D36" s="47">
        <v>1</v>
      </c>
      <c r="E36" s="30" t="s">
        <v>48</v>
      </c>
      <c r="F36" s="69">
        <v>0</v>
      </c>
      <c r="G36" s="16">
        <f t="shared" ref="G36:G40" si="2">D36*F36</f>
        <v>0</v>
      </c>
      <c r="H36" s="9"/>
      <c r="I36" s="9"/>
    </row>
    <row r="37" spans="1:9" x14ac:dyDescent="0.25">
      <c r="A37" s="6"/>
      <c r="B37" s="32" t="s">
        <v>30</v>
      </c>
      <c r="C37" s="49" t="s">
        <v>50</v>
      </c>
      <c r="D37" s="47">
        <v>1</v>
      </c>
      <c r="E37" s="30" t="s">
        <v>48</v>
      </c>
      <c r="F37" s="69">
        <v>0</v>
      </c>
      <c r="G37" s="16">
        <f t="shared" si="2"/>
        <v>0</v>
      </c>
      <c r="H37" s="9"/>
      <c r="I37" s="9"/>
    </row>
    <row r="38" spans="1:9" x14ac:dyDescent="0.25">
      <c r="A38" s="6"/>
      <c r="B38" s="32" t="s">
        <v>31</v>
      </c>
      <c r="C38" s="49" t="s">
        <v>51</v>
      </c>
      <c r="D38" s="47">
        <v>1</v>
      </c>
      <c r="E38" s="30" t="s">
        <v>48</v>
      </c>
      <c r="F38" s="69">
        <v>0</v>
      </c>
      <c r="G38" s="16">
        <f t="shared" si="2"/>
        <v>0</v>
      </c>
      <c r="H38" s="9"/>
      <c r="I38" s="9"/>
    </row>
    <row r="39" spans="1:9" x14ac:dyDescent="0.25">
      <c r="B39" s="32" t="s">
        <v>32</v>
      </c>
      <c r="C39" s="49" t="s">
        <v>52</v>
      </c>
      <c r="D39" s="47">
        <v>1</v>
      </c>
      <c r="E39" s="30" t="s">
        <v>48</v>
      </c>
      <c r="F39" s="69">
        <v>0</v>
      </c>
      <c r="G39" s="16">
        <f t="shared" si="2"/>
        <v>0</v>
      </c>
    </row>
    <row r="40" spans="1:9" x14ac:dyDescent="0.25">
      <c r="B40" s="32" t="s">
        <v>33</v>
      </c>
      <c r="C40" s="49" t="s">
        <v>53</v>
      </c>
      <c r="D40" s="47">
        <v>1</v>
      </c>
      <c r="E40" s="30" t="s">
        <v>48</v>
      </c>
      <c r="F40" s="69">
        <v>0</v>
      </c>
      <c r="G40" s="16">
        <f t="shared" si="2"/>
        <v>0</v>
      </c>
    </row>
    <row r="41" spans="1:9" x14ac:dyDescent="0.25">
      <c r="B41" s="21"/>
      <c r="C41" s="54" t="s">
        <v>54</v>
      </c>
      <c r="D41" s="55"/>
      <c r="E41" s="55"/>
      <c r="F41" s="56"/>
      <c r="G41" s="22">
        <f>SUM(G35:G40)</f>
        <v>0</v>
      </c>
    </row>
    <row r="42" spans="1:9" ht="18.75" x14ac:dyDescent="0.25">
      <c r="B42" s="24"/>
      <c r="C42" s="25"/>
      <c r="D42" s="25"/>
      <c r="E42" s="25"/>
      <c r="F42" s="3"/>
      <c r="G42" s="3"/>
    </row>
  </sheetData>
  <sheetProtection algorithmName="SHA-512" hashValue="7sXQTzKD1UsoAOgxjrccyaPUS3yd6y/a/lqxPCLK5c9P79nNn80FC1KSYuuz2wDtSoAbo7MQqbRZAkMiGVfyCQ==" saltValue="N6S1k3Hi20CXI7AriAnvtA==" spinCount="100000" sheet="1" objects="1" scenarios="1"/>
  <mergeCells count="3">
    <mergeCell ref="C41:F41"/>
    <mergeCell ref="C20:F20"/>
    <mergeCell ref="C29:F29"/>
  </mergeCells>
  <pageMargins left="0.7" right="0.7" top="0.75" bottom="0.75" header="0.3" footer="0.3"/>
  <pageSetup paperSize="9" scale="7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A0A31-4EFB-4699-A37B-9A593393007F}">
  <dimension ref="A1:A3"/>
  <sheetViews>
    <sheetView workbookViewId="0">
      <selection activeCell="F24" sqref="F24"/>
    </sheetView>
  </sheetViews>
  <sheetFormatPr defaultRowHeight="15" x14ac:dyDescent="0.25"/>
  <sheetData>
    <row r="1" spans="1:1" x14ac:dyDescent="0.25">
      <c r="A1" s="51" t="s">
        <v>55</v>
      </c>
    </row>
    <row r="2" spans="1:1" x14ac:dyDescent="0.25">
      <c r="A2" s="51" t="s">
        <v>56</v>
      </c>
    </row>
    <row r="3" spans="1:1" x14ac:dyDescent="0.25">
      <c r="A3" s="51"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C5AB4-93FE-40CA-AD6A-B5D5642767CB}">
  <dimension ref="A1:A3"/>
  <sheetViews>
    <sheetView workbookViewId="0"/>
  </sheetViews>
  <sheetFormatPr defaultRowHeight="15" x14ac:dyDescent="0.25"/>
  <sheetData>
    <row r="1" spans="1:1" x14ac:dyDescent="0.25">
      <c r="A1" s="51" t="s">
        <v>55</v>
      </c>
    </row>
    <row r="2" spans="1:1" x14ac:dyDescent="0.25">
      <c r="A2" s="51" t="s">
        <v>56</v>
      </c>
    </row>
    <row r="3" spans="1:1" x14ac:dyDescent="0.25">
      <c r="A3" s="51" t="s">
        <v>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F5185-277D-461B-9526-85995B7EBF6F}">
  <dimension ref="A1:H28"/>
  <sheetViews>
    <sheetView workbookViewId="0">
      <selection activeCell="H11" sqref="H11"/>
    </sheetView>
  </sheetViews>
  <sheetFormatPr defaultRowHeight="15" x14ac:dyDescent="0.25"/>
  <sheetData>
    <row r="1" spans="1:1" x14ac:dyDescent="0.25">
      <c r="A1" s="51" t="s">
        <v>65</v>
      </c>
    </row>
    <row r="2" spans="1:1" x14ac:dyDescent="0.25">
      <c r="A2" s="51" t="s">
        <v>56</v>
      </c>
    </row>
    <row r="3" spans="1:1" x14ac:dyDescent="0.25">
      <c r="A3" s="51" t="s">
        <v>57</v>
      </c>
    </row>
    <row r="28" spans="8:8" x14ac:dyDescent="0.25">
      <c r="H28" t="s">
        <v>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FACD-3280-4717-9B72-577EE09D997E}">
  <dimension ref="A1:A3"/>
  <sheetViews>
    <sheetView workbookViewId="0">
      <selection activeCell="K25" sqref="K25"/>
    </sheetView>
  </sheetViews>
  <sheetFormatPr defaultRowHeight="15" x14ac:dyDescent="0.25"/>
  <sheetData>
    <row r="1" spans="1:1" x14ac:dyDescent="0.25">
      <c r="A1" s="51" t="s">
        <v>58</v>
      </c>
    </row>
    <row r="2" spans="1:1" x14ac:dyDescent="0.25">
      <c r="A2" s="51" t="s">
        <v>57</v>
      </c>
    </row>
    <row r="3" spans="1:1" x14ac:dyDescent="0.25">
      <c r="A3" s="5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3EEA7-80A3-4F62-9102-D42276F52427}">
  <dimension ref="A1:A3"/>
  <sheetViews>
    <sheetView workbookViewId="0">
      <selection activeCell="E14" sqref="E14"/>
    </sheetView>
  </sheetViews>
  <sheetFormatPr defaultRowHeight="15" x14ac:dyDescent="0.25"/>
  <sheetData>
    <row r="1" spans="1:1" x14ac:dyDescent="0.25">
      <c r="A1" s="51" t="s">
        <v>59</v>
      </c>
    </row>
    <row r="2" spans="1:1" x14ac:dyDescent="0.25">
      <c r="A2" s="51" t="s">
        <v>56</v>
      </c>
    </row>
    <row r="3" spans="1:1" x14ac:dyDescent="0.25">
      <c r="A3" s="51"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84DAEB069C3644BF7168C422B165B3" ma:contentTypeVersion="3" ma:contentTypeDescription="Een nieuw document maken." ma:contentTypeScope="" ma:versionID="a68b1b490f6e84310eb3e5466c5820ba">
  <xsd:schema xmlns:xsd="http://www.w3.org/2001/XMLSchema" xmlns:xs="http://www.w3.org/2001/XMLSchema" xmlns:p="http://schemas.microsoft.com/office/2006/metadata/properties" xmlns:ns2="1bb69630-65dc-4a8a-9426-076bd336e440" targetNamespace="http://schemas.microsoft.com/office/2006/metadata/properties" ma:root="true" ma:fieldsID="7415e23ed0a90ad0254161e6d6397a11" ns2:_="">
    <xsd:import namespace="1bb69630-65dc-4a8a-9426-076bd336e44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b69630-65dc-4a8a-9426-076bd336e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D54A16-93FB-4BD9-A3EF-27F7C7231264}">
  <ds:schemaRefs>
    <ds:schemaRef ds:uri="http://schemas.microsoft.com/sharepoint/v3/contenttype/forms"/>
  </ds:schemaRefs>
</ds:datastoreItem>
</file>

<file path=customXml/itemProps2.xml><?xml version="1.0" encoding="utf-8"?>
<ds:datastoreItem xmlns:ds="http://schemas.openxmlformats.org/officeDocument/2006/customXml" ds:itemID="{98AEF4BD-C32C-4B89-925C-42F63458E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b69630-65dc-4a8a-9426-076bd336e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F0A386-B898-433E-9420-626D1FED83B4}">
  <ds:schemaRef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1bb69630-65dc-4a8a-9426-076bd336e44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Samenvatting</vt:lpstr>
      <vt:lpstr>Invulblad</vt:lpstr>
      <vt:lpstr>Raadzaal Ark</vt:lpstr>
      <vt:lpstr>Commissiezaal Amvo</vt:lpstr>
      <vt:lpstr>Commissiezaal Ark</vt:lpstr>
      <vt:lpstr>Beheer en Support</vt:lpstr>
      <vt:lpstr>Diverse</vt:lpstr>
      <vt:lpstr>Invulblad!Afdrukbereik</vt:lpstr>
      <vt:lpstr>Samenvatting!Afdrukbereik</vt:lpstr>
    </vt:vector>
  </TitlesOfParts>
  <Manager/>
  <Company>Bureau EPOS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n.plat@edam-volendam.nl</dc:creator>
  <cp:keywords/>
  <dc:description/>
  <cp:lastModifiedBy>Nico Plat</cp:lastModifiedBy>
  <cp:revision/>
  <dcterms:created xsi:type="dcterms:W3CDTF">2019-03-20T07:29:23Z</dcterms:created>
  <dcterms:modified xsi:type="dcterms:W3CDTF">2026-03-25T13:10:23Z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0x010100ED84DAEB069C3644BF7168C422B165B3</vt:lpwstr>
  </property>
</Properties>
</file>